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updateLinks="never" defaultThemeVersion="124226"/>
  <mc:AlternateContent xmlns:mc="http://schemas.openxmlformats.org/markup-compatibility/2006">
    <mc:Choice Requires="x15">
      <x15ac:absPath xmlns:x15ac="http://schemas.microsoft.com/office/spreadsheetml/2010/11/ac" url="D:\短期研修\2019年度春期短期研修\"/>
    </mc:Choice>
  </mc:AlternateContent>
  <xr:revisionPtr revIDLastSave="0" documentId="13_ncr:1_{87650384-8761-4513-B30B-D5BDD172AC71}" xr6:coauthVersionLast="45" xr6:coauthVersionMax="45" xr10:uidLastSave="{00000000-0000-0000-0000-000000000000}"/>
  <bookViews>
    <workbookView xWindow="-110" yWindow="-110" windowWidth="22780" windowHeight="14660" tabRatio="952" activeTab="4" xr2:uid="{00000000-000D-0000-FFFF-FFFF00000000}"/>
  </bookViews>
  <sheets>
    <sheet name="申請要領" sheetId="10" r:id="rId1"/>
    <sheet name="国・地域コード表" sheetId="16" r:id="rId2"/>
    <sheet name="申請書" sheetId="1" r:id="rId3"/>
    <sheet name="Sheet1" sheetId="19" state="hidden" r:id="rId4"/>
    <sheet name="申請書（記入例） " sheetId="9" r:id="rId5"/>
    <sheet name="安否確認データ" sheetId="5" state="hidden" r:id="rId6"/>
    <sheet name="メールアドレス" sheetId="7" state="hidden" r:id="rId7"/>
    <sheet name="ドロップダウンリスト" sheetId="2" state="hidden" r:id="rId8"/>
    <sheet name="理由書" sheetId="11" r:id="rId9"/>
    <sheet name="銀行口座振込依頼書" sheetId="18" r:id="rId10"/>
    <sheet name="銀行口座振込依頼書（記入例）" sheetId="17" r:id="rId11"/>
  </sheets>
  <definedNames>
    <definedName name="_xlnm.Print_Area" localSheetId="7">ドロップダウンリスト!$A$1:$C$62</definedName>
    <definedName name="_xlnm.Print_Area" localSheetId="9">銀行口座振込依頼書!$A$1:$F$32</definedName>
    <definedName name="_xlnm.Print_Area" localSheetId="2">申請書!$A$1:$V$54</definedName>
    <definedName name="_xlnm.Print_Area" localSheetId="4">'申請書（記入例） '!$A$1:$Z$54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15" i="9" l="1"/>
  <c r="Q15" i="9" s="1"/>
  <c r="N15" i="1"/>
  <c r="Q15" i="1" s="1"/>
  <c r="P2" i="5" l="1"/>
  <c r="O2" i="5"/>
  <c r="F2" i="7"/>
  <c r="E2" i="5"/>
  <c r="H2" i="7"/>
  <c r="G2" i="7"/>
  <c r="C2" i="7"/>
  <c r="B2" i="7"/>
  <c r="A2" i="7"/>
  <c r="M2" i="5"/>
  <c r="L2" i="5"/>
  <c r="N2" i="5"/>
  <c r="K2" i="5"/>
  <c r="J2" i="5"/>
  <c r="I2" i="5"/>
  <c r="G2" i="5"/>
  <c r="F2" i="5"/>
  <c r="D2" i="5"/>
  <c r="C2" i="5"/>
  <c r="B2" i="5"/>
  <c r="A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padmin</author>
  </authors>
  <commentList>
    <comment ref="A4" authorId="0" shapeId="0" xr:uid="{00000000-0006-0000-0200-000001000000}">
      <text>
        <r>
          <rPr>
            <sz val="9"/>
            <color indexed="81"/>
            <rFont val="ＭＳ Ｐゴシック"/>
            <family val="3"/>
            <charset val="128"/>
          </rPr>
          <t xml:space="preserve">ﾊﾟｽﾎﾟｰﾄと同じ表記
</t>
        </r>
      </text>
    </comment>
    <comment ref="L9" authorId="0" shapeId="0" xr:uid="{00000000-0006-0000-0200-000002000000}">
      <text>
        <r>
          <rPr>
            <b/>
            <sz val="8"/>
            <color indexed="10"/>
            <rFont val="ＭＳ Ｐゴシック"/>
            <family val="3"/>
            <charset val="128"/>
          </rPr>
          <t xml:space="preserve">原則、お茶メールに連絡します。
</t>
        </r>
      </text>
    </comment>
    <comment ref="A14" authorId="0" shapeId="0" xr:uid="{00000000-0006-0000-0200-000003000000}">
      <text>
        <r>
          <rPr>
            <b/>
            <sz val="8"/>
            <color indexed="10"/>
            <rFont val="ＭＳ Ｐゴシック"/>
            <family val="3"/>
            <charset val="128"/>
          </rPr>
          <t>科目数ではなく単位数。成績証明書に記載の全てではなく、前年度（Ｈ30(2018)のみ、数えることを注意してください。学部1年生は前期の成績を入力。</t>
        </r>
      </text>
    </comment>
    <comment ref="L15" authorId="1" shapeId="0" xr:uid="{00000000-0006-0000-0200-000004000000}">
      <text>
        <r>
          <rPr>
            <b/>
            <sz val="8"/>
            <color indexed="10"/>
            <rFont val="MS P ゴシック"/>
            <family val="3"/>
            <charset val="128"/>
          </rPr>
          <t>不合格科目についても、前年度(2018）
の単位数についてのみ記載のこと</t>
        </r>
      </text>
    </comment>
    <comment ref="A22" authorId="1" shapeId="0" xr:uid="{00000000-0006-0000-0200-000005000000}">
      <text>
        <r>
          <rPr>
            <sz val="8"/>
            <color indexed="10"/>
            <rFont val="MS P ゴシック"/>
            <family val="3"/>
            <charset val="128"/>
          </rPr>
          <t xml:space="preserve">休止手続きについては、学生・キャリア支援課で行ってください。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HONGO</author>
  </authors>
  <commentList>
    <comment ref="A4" authorId="0" shapeId="0" xr:uid="{00000000-0006-0000-0400-000001000000}">
      <text>
        <r>
          <rPr>
            <sz val="9"/>
            <color indexed="81"/>
            <rFont val="ＭＳ Ｐゴシック"/>
            <family val="3"/>
            <charset val="128"/>
          </rPr>
          <t xml:space="preserve">ﾊﾟｽﾎﾟｰﾄと同じ表記
</t>
        </r>
      </text>
    </comment>
    <comment ref="A14" authorId="0" shapeId="0" xr:uid="{00000000-0006-0000-0400-000002000000}">
      <text>
        <r>
          <rPr>
            <b/>
            <sz val="8"/>
            <color indexed="10"/>
            <rFont val="ＭＳ Ｐゴシック"/>
            <family val="3"/>
            <charset val="128"/>
          </rPr>
          <t>科目数ではなく単位数。成績証明書に記載の全てではなく、前年度（Ｈ30(2018)のみ、数えることを注意してください。学部1年生は前期の成績を入力。</t>
        </r>
      </text>
    </comment>
    <comment ref="V40" authorId="1" shapeId="0" xr:uid="{00000000-0006-0000-0400-000003000000}">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nshimada</author>
  </authors>
  <commentList>
    <comment ref="C1" authorId="0" shapeId="0" xr:uid="{00000000-0006-0000-0500-000001000000}">
      <text>
        <r>
          <rPr>
            <sz val="9"/>
            <color indexed="81"/>
            <rFont val="ＭＳ Ｐゴシック"/>
            <family val="3"/>
            <charset val="128"/>
          </rPr>
          <t xml:space="preserve">大文字英数半角で入力
</t>
        </r>
      </text>
    </comment>
    <comment ref="D1" authorId="0" shapeId="0" xr:uid="{00000000-0006-0000-0500-000002000000}">
      <text>
        <r>
          <rPr>
            <sz val="9"/>
            <color indexed="81"/>
            <rFont val="ＭＳ Ｐゴシック"/>
            <family val="3"/>
            <charset val="128"/>
          </rPr>
          <t>大文字英数半角で入力</t>
        </r>
      </text>
    </comment>
    <comment ref="H1" authorId="0" shapeId="0" xr:uid="{00000000-0006-0000-0500-00000300000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shapeId="0" xr:uid="{00000000-0006-0000-0500-00000400000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shapeId="0" xr:uid="{00000000-0006-0000-0500-000005000000}">
      <text>
        <r>
          <rPr>
            <sz val="9"/>
            <color indexed="81"/>
            <rFont val="ＭＳ Ｐゴシック"/>
            <family val="3"/>
            <charset val="128"/>
          </rPr>
          <t xml:space="preserve">PC用のアドレスなど、渡航中に利用されるメールアドレス
</t>
        </r>
      </text>
    </comment>
    <comment ref="K1" authorId="0" shapeId="0" xr:uid="{00000000-0006-0000-0500-000006000000}">
      <text>
        <r>
          <rPr>
            <b/>
            <sz val="9"/>
            <color indexed="81"/>
            <rFont val="ＭＳ Ｐゴシック"/>
            <family val="3"/>
            <charset val="128"/>
          </rPr>
          <t>大文字英数半角</t>
        </r>
      </text>
    </comment>
    <comment ref="L1" authorId="0" shapeId="0" xr:uid="{00000000-0006-0000-0500-000007000000}">
      <text>
        <r>
          <rPr>
            <sz val="9"/>
            <color indexed="81"/>
            <rFont val="ＭＳ Ｐゴシック"/>
            <family val="3"/>
            <charset val="128"/>
          </rPr>
          <t>大文字英数半角</t>
        </r>
      </text>
    </comment>
    <comment ref="M1" authorId="0" shapeId="0" xr:uid="{00000000-0006-0000-0500-000008000000}">
      <text>
        <r>
          <rPr>
            <sz val="9"/>
            <color indexed="81"/>
            <rFont val="ＭＳ Ｐゴシック"/>
            <family val="3"/>
            <charset val="128"/>
          </rPr>
          <t xml:space="preserve">大文字英数半角（中国の都市名は漢字可）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6" authorId="0" shapeId="0" xr:uid="{00000000-0006-0000-0900-000001000000}">
      <text>
        <r>
          <rPr>
            <b/>
            <sz val="11"/>
            <color indexed="10"/>
            <rFont val="ＭＳ Ｐゴシック"/>
            <family val="3"/>
            <charset val="128"/>
          </rPr>
          <t xml:space="preserve">半角ｶﾀｶﾅで入力。姓と名の間は、一字空白にしてください。
</t>
        </r>
      </text>
    </comment>
    <comment ref="E17" authorId="0" shapeId="0" xr:uid="{00000000-0006-0000-0900-000002000000}">
      <text>
        <r>
          <rPr>
            <b/>
            <sz val="11"/>
            <color indexed="10"/>
            <rFont val="ＭＳ Ｐゴシック"/>
            <family val="3"/>
            <charset val="128"/>
          </rPr>
          <t>口座は本人名義のものに限る。
本紙を印刷後、押印。</t>
        </r>
      </text>
    </comment>
    <comment ref="E21" authorId="0" shapeId="0" xr:uid="{00000000-0006-0000-09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2" authorId="1" shapeId="0" xr:uid="{00000000-0006-0000-09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7" authorId="0" shapeId="0" xr:uid="{00000000-0006-0000-0900-000005000000}">
      <text>
        <r>
          <rPr>
            <b/>
            <sz val="11"/>
            <color indexed="10"/>
            <rFont val="ＭＳ Ｐゴシック"/>
            <family val="3"/>
            <charset val="128"/>
          </rPr>
          <t>在籍課程は、ドロップダウンリストから選んでください。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HONGO</author>
    <author>Administrator</author>
  </authors>
  <commentList>
    <comment ref="B15" authorId="0" shapeId="0" xr:uid="{00000000-0006-0000-0A00-000001000000}">
      <text>
        <r>
          <rPr>
            <b/>
            <sz val="11"/>
            <color indexed="10"/>
            <rFont val="ＭＳ Ｐゴシック"/>
            <family val="3"/>
            <charset val="128"/>
          </rPr>
          <t xml:space="preserve">半角ｶﾀｶﾅで入力。姓と名の間は、一字空白にしてください。
</t>
        </r>
      </text>
    </comment>
    <comment ref="E16" authorId="0" shapeId="0" xr:uid="{00000000-0006-0000-0A00-000002000000}">
      <text>
        <r>
          <rPr>
            <b/>
            <sz val="11"/>
            <color indexed="10"/>
            <rFont val="ＭＳ Ｐゴシック"/>
            <family val="3"/>
            <charset val="128"/>
          </rPr>
          <t>口座は本人名義のものに限る。
本紙を印刷後、押印。</t>
        </r>
      </text>
    </comment>
    <comment ref="E20" authorId="0" shapeId="0" xr:uid="{00000000-0006-0000-0A00-00000300000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1" authorId="1" shapeId="0" xr:uid="{00000000-0006-0000-0A00-000004000000}">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6" authorId="0" shapeId="0" xr:uid="{00000000-0006-0000-0A00-000005000000}">
      <text>
        <r>
          <rPr>
            <b/>
            <sz val="11"/>
            <color indexed="10"/>
            <rFont val="ＭＳ Ｐゴシック"/>
            <family val="3"/>
            <charset val="128"/>
          </rPr>
          <t>在籍課程は、ドロップダウンリストから選んでください。</t>
        </r>
      </text>
    </comment>
  </commentList>
</comments>
</file>

<file path=xl/sharedStrings.xml><?xml version="1.0" encoding="utf-8"?>
<sst xmlns="http://schemas.openxmlformats.org/spreadsheetml/2006/main" count="1031" uniqueCount="553">
  <si>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</si>
  <si>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</si>
  <si>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</si>
  <si>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</si>
  <si>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</si>
  <si>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</si>
  <si>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</si>
  <si>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</si>
  <si>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</si>
  <si>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</si>
  <si>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</si>
  <si>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</si>
  <si>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</si>
  <si>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</si>
  <si>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</si>
  <si>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</si>
  <si>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</si>
  <si>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</si>
  <si>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</si>
  <si>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</si>
  <si>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</si>
  <si>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</si>
  <si>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</si>
  <si>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</si>
  <si>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</si>
  <si>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</si>
  <si>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</si>
  <si>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</si>
  <si>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</si>
  <si>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</si>
  <si>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</si>
  <si>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</si>
  <si>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</si>
  <si>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</si>
  <si>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</si>
  <si>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</si>
  <si>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</si>
  <si>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</si>
  <si>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</si>
  <si>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</si>
  <si>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</si>
  <si>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</si>
  <si>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</si>
  <si>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</si>
  <si>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</si>
  <si>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</si>
  <si>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</si>
  <si>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</si>
  <si>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</si>
  <si>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</si>
  <si>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</si>
  <si>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</si>
  <si>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</si>
  <si>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</si>
  <si>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</si>
  <si>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</si>
  <si>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</si>
  <si>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</si>
  <si>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</si>
  <si>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</si>
  <si>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</si>
  <si>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</si>
  <si>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</si>
  <si>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</si>
  <si>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</si>
  <si>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</si>
  <si>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</si>
  <si>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</si>
  <si>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</si>
  <si>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</si>
  <si>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</si>
  <si>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</si>
  <si>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</si>
  <si>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</si>
  <si>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</si>
  <si>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</si>
  <si>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</si>
  <si>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</si>
  <si>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</si>
  <si>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</si>
  <si>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</si>
  <si>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</si>
  <si>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</si>
  <si>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</si>
  <si>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</si>
  <si>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</si>
  <si>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</si>
  <si>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</si>
  <si>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</si>
  <si>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</si>
  <si>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</si>
  <si>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</si>
  <si>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</si>
  <si>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</si>
  <si>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</si>
  <si>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</si>
  <si>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</si>
  <si>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</si>
  <si>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</si>
  <si>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</si>
  <si>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</si>
  <si>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</si>
  <si>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</si>
  <si>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</si>
  <si>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</si>
  <si>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</si>
  <si>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</si>
  <si>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</si>
  <si>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</si>
  <si>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</si>
  <si>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</si>
  <si>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</si>
  <si>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</si>
  <si>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</si>
  <si>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</si>
  <si>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</si>
  <si>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</si>
  <si>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</si>
  <si>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</si>
  <si>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</si>
  <si>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</si>
  <si>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</si>
  <si>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ryu@cc.ocha.ac.jp</t>
    <phoneticPr fontId="1"/>
  </si>
  <si>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</si>
  <si>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</si>
  <si>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</si>
  <si>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</si>
  <si>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＜申請者全員＞</t>
    <rPh sb="1" eb="4">
      <t>シンセイシャ</t>
    </rPh>
    <rPh sb="4" eb="6">
      <t>ゼンイン</t>
    </rPh>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</si>
  <si>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</si>
  <si>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</si>
  <si>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</si>
  <si>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</si>
  <si>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＜全員提出＞</t>
    <rPh sb="1" eb="3">
      <t>ゼンイン</t>
    </rPh>
    <rPh sb="3" eb="5">
      <t>テイシュツ</t>
    </rPh>
    <phoneticPr fontId="1"/>
  </si>
  <si>
    <t>＜該当者提出＞</t>
    <rPh sb="1" eb="4">
      <t>ガイトウシャ</t>
    </rPh>
    <rPh sb="4" eb="6">
      <t>テイシュツ</t>
    </rPh>
    <phoneticPr fontId="1"/>
  </si>
  <si>
    <t>Eメール：</t>
    <phoneticPr fontId="1"/>
  </si>
  <si>
    <t>電話番号：</t>
    <rPh sb="0" eb="2">
      <t>デンワ</t>
    </rPh>
    <rPh sb="2" eb="4">
      <t>バンゴウ</t>
    </rPh>
    <phoneticPr fontId="1"/>
  </si>
  <si>
    <t>g16344455@cc.ocha.ac.jp</t>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</si>
  <si>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</si>
  <si>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国・地域コード</t>
    <rPh sb="0" eb="1">
      <t>クニ</t>
    </rPh>
    <rPh sb="2" eb="4">
      <t>チイキ</t>
    </rPh>
    <phoneticPr fontId="1"/>
  </si>
  <si>
    <t>国・地域名</t>
    <rPh sb="0" eb="1">
      <t>クニ</t>
    </rPh>
    <rPh sb="2" eb="4">
      <t>チイキ</t>
    </rPh>
    <rPh sb="4" eb="5">
      <t>メイ</t>
    </rPh>
    <phoneticPr fontId="1"/>
  </si>
  <si>
    <t>丙</t>
    <rPh sb="0" eb="1">
      <t>ヘイ</t>
    </rPh>
    <phoneticPr fontId="1"/>
  </si>
  <si>
    <t>バングラデシュ</t>
  </si>
  <si>
    <t/>
  </si>
  <si>
    <t>乙</t>
    <rPh sb="0" eb="1">
      <t>オツ</t>
    </rPh>
    <phoneticPr fontId="1"/>
  </si>
  <si>
    <t>北京、上海</t>
  </si>
  <si>
    <t>ジャカルタ</t>
  </si>
  <si>
    <t>ソウル</t>
  </si>
  <si>
    <t>クアラルンプール</t>
  </si>
  <si>
    <t>ヤンゴン</t>
  </si>
  <si>
    <t>マニラ</t>
  </si>
  <si>
    <t>指定</t>
    <rPh sb="0" eb="2">
      <t>シテイ</t>
    </rPh>
    <phoneticPr fontId="1"/>
  </si>
  <si>
    <t>シンガポール</t>
  </si>
  <si>
    <t>バンコク</t>
  </si>
  <si>
    <t>アフガニスタン</t>
  </si>
  <si>
    <t>東ティモール</t>
  </si>
  <si>
    <t>モルディブ</t>
  </si>
  <si>
    <t>ブエノスアイレス</t>
  </si>
  <si>
    <t>サンパウロ、リオデジャネイロ</t>
  </si>
  <si>
    <t>コロンビア</t>
  </si>
  <si>
    <t>キューバ</t>
  </si>
  <si>
    <t>ドミニカ共和国</t>
  </si>
  <si>
    <t>エルサルバドル</t>
  </si>
  <si>
    <t>メキシコシティー</t>
  </si>
  <si>
    <t>リマ</t>
  </si>
  <si>
    <t>ハイチ</t>
  </si>
  <si>
    <t>甲</t>
    <rPh sb="0" eb="1">
      <t>コウ</t>
    </rPh>
    <phoneticPr fontId="1"/>
  </si>
  <si>
    <t>イラク</t>
  </si>
  <si>
    <t>イスラエル</t>
  </si>
  <si>
    <t>エルサレム</t>
  </si>
  <si>
    <t>ヨルダン</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</si>
  <si>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</si>
  <si>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</si>
  <si>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</si>
  <si>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</si>
  <si>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</si>
  <si>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</si>
  <si>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</si>
  <si>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</si>
  <si>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</si>
  <si>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</si>
  <si>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</si>
  <si>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</si>
  <si>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コンゴ共和国</t>
  </si>
  <si>
    <t>アビジャン</t>
  </si>
  <si>
    <t>エジプト</t>
  </si>
  <si>
    <t>カイロ</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</si>
  <si>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</si>
  <si>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</si>
  <si>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</si>
  <si>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</si>
  <si>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</si>
  <si>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</si>
  <si>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</si>
  <si>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</si>
  <si>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</si>
  <si>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</si>
  <si>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</si>
  <si>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</si>
  <si>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</si>
  <si>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</si>
  <si>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</si>
  <si>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</si>
  <si>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</si>
  <si>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ボツワナ</t>
  </si>
  <si>
    <t>南スーダン共和国</t>
  </si>
  <si>
    <t>シエラレオネ</t>
  </si>
  <si>
    <t>モザンビーク</t>
  </si>
  <si>
    <t>ベナン共和国</t>
    <rPh sb="3" eb="6">
      <t>キョウワコク</t>
    </rPh>
    <phoneticPr fontId="51"/>
  </si>
  <si>
    <t>シドニー、メルボルン</t>
  </si>
  <si>
    <t>ウェリントン</t>
  </si>
  <si>
    <t>パプアニューギニア</t>
  </si>
  <si>
    <t>フィジー諸島</t>
  </si>
  <si>
    <t>オーストリア</t>
  </si>
  <si>
    <t>ウィーン</t>
  </si>
  <si>
    <t>リトアニア</t>
  </si>
  <si>
    <t>ブラッセル</t>
  </si>
  <si>
    <t>ソフィア</t>
  </si>
  <si>
    <t>カザフスタン</t>
  </si>
  <si>
    <t>ウズベキスタン</t>
  </si>
  <si>
    <t>タシケント</t>
  </si>
  <si>
    <t>チェコ</t>
  </si>
  <si>
    <t>プラハ</t>
  </si>
  <si>
    <t>コペンハーゲン</t>
  </si>
  <si>
    <t>フィンランド</t>
  </si>
  <si>
    <t>パリ</t>
  </si>
  <si>
    <t>フランクフルト、ハンブルグ</t>
  </si>
  <si>
    <t>ギリシャ</t>
  </si>
  <si>
    <t>ハンガリー</t>
  </si>
  <si>
    <t>ブダペスト</t>
  </si>
  <si>
    <t>アイスランド</t>
  </si>
  <si>
    <t>ローマ</t>
  </si>
  <si>
    <t>マルタ</t>
  </si>
  <si>
    <t>マケドニア</t>
  </si>
  <si>
    <t>オランダ</t>
  </si>
  <si>
    <t>アムステルダム</t>
  </si>
  <si>
    <t>ノルウェー</t>
  </si>
  <si>
    <t>ポーランド</t>
  </si>
  <si>
    <t>ポルトガル</t>
  </si>
  <si>
    <t>ルーマニア</t>
  </si>
  <si>
    <t>ロシア</t>
  </si>
  <si>
    <t>モスクワ</t>
  </si>
  <si>
    <t>スロバキア</t>
  </si>
  <si>
    <t>スロベニア</t>
  </si>
  <si>
    <t>マドリッド</t>
  </si>
  <si>
    <t>スウェーデン</t>
  </si>
  <si>
    <t>スイス</t>
  </si>
  <si>
    <t>ジュネーブ</t>
  </si>
  <si>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</si>
  <si>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</si>
  <si>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</si>
  <si>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</si>
  <si>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</si>
  <si>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</si>
  <si>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</si>
  <si>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</si>
  <si>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</si>
  <si>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</si>
  <si>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</si>
  <si>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その他</t>
    <rPh sb="2" eb="3">
      <t>タ</t>
    </rPh>
    <phoneticPr fontId="28"/>
  </si>
  <si>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</si>
  <si>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</si>
  <si>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</si>
  <si>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</si>
  <si>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</si>
  <si>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</si>
  <si>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</si>
  <si>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</si>
  <si>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</si>
  <si>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</si>
  <si>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</si>
  <si>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</si>
  <si>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</si>
  <si>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</si>
  <si>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</si>
  <si>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</si>
  <si>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</si>
  <si>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</si>
  <si>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</si>
  <si>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</si>
  <si>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</si>
  <si>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</si>
  <si>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</si>
  <si>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</si>
  <si>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</si>
  <si>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</si>
  <si>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</si>
  <si>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</si>
  <si>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</si>
  <si>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</si>
  <si>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</si>
  <si>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</si>
  <si>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該当する場合に、■</t>
    <rPh sb="0" eb="2">
      <t>ガイトウ</t>
    </rPh>
    <rPh sb="4" eb="5">
      <t>バ</t>
    </rPh>
    <rPh sb="5" eb="6">
      <t>アイ</t>
    </rPh>
    <phoneticPr fontId="1"/>
  </si>
  <si>
    <t>派遣先</t>
    <rPh sb="0" eb="2">
      <t>ハケン</t>
    </rPh>
    <rPh sb="2" eb="3">
      <t>サキ</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</si>
  <si>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</si>
  <si>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</si>
  <si>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HANA</t>
    <phoneticPr fontId="1"/>
  </si>
  <si>
    <t>ﾊﾅ</t>
    <phoneticPr fontId="1"/>
  </si>
  <si>
    <t>花</t>
    <rPh sb="0" eb="1">
      <t>ハナ</t>
    </rPh>
    <phoneticPr fontId="1"/>
  </si>
  <si>
    <t>【理由】</t>
    <phoneticPr fontId="1"/>
  </si>
  <si>
    <t>2：原本提出</t>
    <rPh sb="2" eb="4">
      <t>ゲンポン</t>
    </rPh>
    <rPh sb="4" eb="6">
      <t>テイシュツ</t>
    </rPh>
    <phoneticPr fontId="1"/>
  </si>
  <si>
    <t>派遣先受入許可</t>
    <rPh sb="0" eb="2">
      <t>ハケン</t>
    </rPh>
    <rPh sb="2" eb="3">
      <t>サキ</t>
    </rPh>
    <rPh sb="3" eb="4">
      <t>ウ</t>
    </rPh>
    <rPh sb="4" eb="5">
      <t>イ</t>
    </rPh>
    <rPh sb="5" eb="7">
      <t>キョカ</t>
    </rPh>
    <phoneticPr fontId="1"/>
  </si>
  <si>
    <t>派遣先</t>
    <rPh sb="0" eb="2">
      <t>ハケン</t>
    </rPh>
    <rPh sb="2" eb="3">
      <t>サキ</t>
    </rPh>
    <phoneticPr fontId="1"/>
  </si>
  <si>
    <t>03-5978-5538</t>
    <phoneticPr fontId="1"/>
  </si>
  <si>
    <t>　 派遣先在籍期間を31日ごとに1回分として、算出します。</t>
    <rPh sb="2" eb="4">
      <t>ハケン</t>
    </rPh>
    <rPh sb="4" eb="5">
      <t>サキ</t>
    </rPh>
    <rPh sb="5" eb="7">
      <t>ザイセキ</t>
    </rPh>
    <rPh sb="7" eb="9">
      <t>キカン</t>
    </rPh>
    <rPh sb="12" eb="13">
      <t>ニチ</t>
    </rPh>
    <rPh sb="17" eb="19">
      <t>カイブン</t>
    </rPh>
    <rPh sb="23" eb="25">
      <t>サンシュツ</t>
    </rPh>
    <phoneticPr fontId="1"/>
  </si>
  <si>
    <t>奨学金</t>
    <rPh sb="0" eb="3">
      <t>ショウガクキン</t>
    </rPh>
    <phoneticPr fontId="1"/>
  </si>
  <si>
    <t>１．概要：独立行政法人　日本学生支援機構（ＪＡＳＳＯ）による給付型奨学金</t>
    <rPh sb="2" eb="4">
      <t>ガイヨウ</t>
    </rPh>
    <rPh sb="5" eb="7">
      <t>ドクリツ</t>
    </rPh>
    <rPh sb="7" eb="9">
      <t>ギョウセイ</t>
    </rPh>
    <rPh sb="9" eb="11">
      <t>ホウジン</t>
    </rPh>
    <rPh sb="12" eb="14">
      <t>ニホン</t>
    </rPh>
    <rPh sb="14" eb="16">
      <t>ガクセイ</t>
    </rPh>
    <rPh sb="16" eb="18">
      <t>シエン</t>
    </rPh>
    <rPh sb="18" eb="20">
      <t>キコウ</t>
    </rPh>
    <rPh sb="30" eb="33">
      <t>キュウフガタ</t>
    </rPh>
    <rPh sb="33" eb="36">
      <t>ショウガクキン</t>
    </rPh>
    <phoneticPr fontId="1"/>
  </si>
  <si>
    <t>渡航支援金</t>
    <rPh sb="0" eb="2">
      <t>トコウ</t>
    </rPh>
    <rPh sb="2" eb="4">
      <t>シエン</t>
    </rPh>
    <rPh sb="4" eb="5">
      <t>キン</t>
    </rPh>
    <phoneticPr fontId="1"/>
  </si>
  <si>
    <t>１．概要：経済的に困窮した留学希望者に対し、渡航等に必要な経費として「渡航支援金」を支援する</t>
    <rPh sb="2" eb="4">
      <t>ガイヨウ</t>
    </rPh>
    <rPh sb="5" eb="7">
      <t>ケイザイ</t>
    </rPh>
    <phoneticPr fontId="1"/>
  </si>
  <si>
    <t>２．支給金額：16万円</t>
    <rPh sb="2" eb="4">
      <t>シキュウ</t>
    </rPh>
    <rPh sb="4" eb="6">
      <t>キンガク</t>
    </rPh>
    <rPh sb="9" eb="11">
      <t>マンエン</t>
    </rPh>
    <phoneticPr fontId="1"/>
  </si>
  <si>
    <t>３．家計基準：</t>
    <rPh sb="2" eb="4">
      <t>カケイ</t>
    </rPh>
    <rPh sb="4" eb="6">
      <t>キジュン</t>
    </rPh>
    <phoneticPr fontId="1"/>
  </si>
  <si>
    <t>　　　　　　　　</t>
    <phoneticPr fontId="1"/>
  </si>
  <si>
    <t>給与所得のみの世帯</t>
    <rPh sb="0" eb="2">
      <t>キュウヨ</t>
    </rPh>
    <rPh sb="2" eb="4">
      <t>ショトク</t>
    </rPh>
    <rPh sb="7" eb="9">
      <t>セタイ</t>
    </rPh>
    <phoneticPr fontId="1"/>
  </si>
  <si>
    <t>給与所得を含む世帯</t>
    <rPh sb="0" eb="2">
      <t>キュウヨ</t>
    </rPh>
    <rPh sb="2" eb="4">
      <t>ショトク</t>
    </rPh>
    <rPh sb="5" eb="6">
      <t>フク</t>
    </rPh>
    <rPh sb="7" eb="9">
      <t>セタイ</t>
    </rPh>
    <phoneticPr fontId="1"/>
  </si>
  <si>
    <t>年間収入金額（税込）が300万円以下</t>
    <rPh sb="0" eb="2">
      <t>ネンカン</t>
    </rPh>
    <rPh sb="2" eb="4">
      <t>シュウニュウ</t>
    </rPh>
    <rPh sb="4" eb="6">
      <t>キンガク</t>
    </rPh>
    <rPh sb="7" eb="9">
      <t>ゼイコ</t>
    </rPh>
    <rPh sb="14" eb="16">
      <t>マンエン</t>
    </rPh>
    <rPh sb="16" eb="18">
      <t>イカ</t>
    </rPh>
    <phoneticPr fontId="1"/>
  </si>
  <si>
    <t>年間所得金額（必要経費等控除後）200万円以下</t>
    <rPh sb="0" eb="2">
      <t>ネンカン</t>
    </rPh>
    <rPh sb="2" eb="4">
      <t>ショトク</t>
    </rPh>
    <rPh sb="4" eb="6">
      <t>キンガク</t>
    </rPh>
    <rPh sb="7" eb="9">
      <t>ヒツヨウ</t>
    </rPh>
    <rPh sb="9" eb="11">
      <t>ケイヒ</t>
    </rPh>
    <rPh sb="11" eb="12">
      <t>トウ</t>
    </rPh>
    <rPh sb="12" eb="14">
      <t>コウジョ</t>
    </rPh>
    <rPh sb="14" eb="15">
      <t>アト</t>
    </rPh>
    <rPh sb="19" eb="21">
      <t>マンエン</t>
    </rPh>
    <rPh sb="21" eb="23">
      <t>イカ</t>
    </rPh>
    <phoneticPr fontId="1"/>
  </si>
  <si>
    <t>４．申込方法・期限：</t>
    <rPh sb="2" eb="3">
      <t>モウ</t>
    </rPh>
    <rPh sb="3" eb="4">
      <t>コ</t>
    </rPh>
    <rPh sb="4" eb="6">
      <t>ホウホウ</t>
    </rPh>
    <rPh sb="7" eb="9">
      <t>キゲン</t>
    </rPh>
    <phoneticPr fontId="1"/>
  </si>
  <si>
    <t>休止希望の場合、休止手続き時期</t>
    <rPh sb="0" eb="2">
      <t>キュウシ</t>
    </rPh>
    <rPh sb="2" eb="4">
      <t>キボウ</t>
    </rPh>
    <rPh sb="5" eb="7">
      <t>バアイ</t>
    </rPh>
    <rPh sb="8" eb="10">
      <t>キュウシ</t>
    </rPh>
    <rPh sb="10" eb="12">
      <t>テツヅ</t>
    </rPh>
    <rPh sb="13" eb="15">
      <t>ジキ</t>
    </rPh>
    <phoneticPr fontId="1"/>
  </si>
  <si>
    <t>学科、研究科、コース名等</t>
    <rPh sb="0" eb="2">
      <t>ガッカ</t>
    </rPh>
    <rPh sb="3" eb="5">
      <t>ケンキュウ</t>
    </rPh>
    <rPh sb="5" eb="6">
      <t>カ</t>
    </rPh>
    <rPh sb="10" eb="11">
      <t>メイ</t>
    </rPh>
    <rPh sb="11" eb="12">
      <t>トウ</t>
    </rPh>
    <phoneticPr fontId="1"/>
  </si>
  <si>
    <t>日本語で記載</t>
    <rPh sb="0" eb="3">
      <t>ニホンゴ</t>
    </rPh>
    <rPh sb="4" eb="6">
      <t>キサイ</t>
    </rPh>
    <phoneticPr fontId="1"/>
  </si>
  <si>
    <t xml:space="preserve"> 滞在州（英大文字）</t>
    <rPh sb="1" eb="3">
      <t>タイザイ</t>
    </rPh>
    <rPh sb="3" eb="4">
      <t>シュウ</t>
    </rPh>
    <rPh sb="5" eb="6">
      <t>エイ</t>
    </rPh>
    <rPh sb="6" eb="9">
      <t>オオモジ</t>
    </rPh>
    <phoneticPr fontId="1"/>
  </si>
  <si>
    <t>MANCHESTER U</t>
    <phoneticPr fontId="1"/>
  </si>
  <si>
    <t>英国</t>
    <rPh sb="0" eb="2">
      <t>エイコク</t>
    </rPh>
    <phoneticPr fontId="1"/>
  </si>
  <si>
    <t>マンチェスター大学</t>
    <phoneticPr fontId="1"/>
  </si>
  <si>
    <t>文学部</t>
    <rPh sb="0" eb="3">
      <t>ブンガクブ</t>
    </rPh>
    <phoneticPr fontId="1"/>
  </si>
  <si>
    <t>MANCHESTER</t>
    <phoneticPr fontId="1"/>
  </si>
  <si>
    <t>GREATER MANCHESTER</t>
    <phoneticPr fontId="1"/>
  </si>
  <si>
    <t>お茶</t>
    <rPh sb="1" eb="2">
      <t>チャ</t>
    </rPh>
    <phoneticPr fontId="1"/>
  </si>
  <si>
    <t>ｵﾁｬ</t>
    <phoneticPr fontId="1"/>
  </si>
  <si>
    <t>OCHA</t>
    <phoneticPr fontId="1"/>
  </si>
  <si>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8"/>
  </si>
  <si>
    <t>銀行口座振込依頼書</t>
    <rPh sb="0" eb="2">
      <t>ギンコウ</t>
    </rPh>
    <rPh sb="2" eb="4">
      <t>コウザ</t>
    </rPh>
    <rPh sb="4" eb="5">
      <t>フ</t>
    </rPh>
    <rPh sb="5" eb="6">
      <t>コ</t>
    </rPh>
    <rPh sb="6" eb="9">
      <t>イライショ</t>
    </rPh>
    <phoneticPr fontId="28"/>
  </si>
  <si>
    <t>お茶の水女子大学　殿</t>
    <rPh sb="1" eb="2">
      <t>チャ</t>
    </rPh>
    <rPh sb="3" eb="4">
      <t>ミズ</t>
    </rPh>
    <rPh sb="4" eb="6">
      <t>ジョシ</t>
    </rPh>
    <rPh sb="6" eb="8">
      <t>ダイガク</t>
    </rPh>
    <rPh sb="9" eb="10">
      <t>ドノ</t>
    </rPh>
    <phoneticPr fontId="28"/>
  </si>
  <si>
    <t>　　私に対する「海外留学支援制度（協定派遣）奨学金」は、下記の金融機関の預金口座へ
お振込み下さい。</t>
    <rPh sb="2" eb="3">
      <t>ワタシ</t>
    </rPh>
    <rPh sb="4" eb="5">
      <t>タイ</t>
    </rPh>
    <rPh sb="8" eb="10">
      <t>カイガイ</t>
    </rPh>
    <rPh sb="10" eb="12">
      <t>リュウガク</t>
    </rPh>
    <rPh sb="12" eb="14">
      <t>シエン</t>
    </rPh>
    <rPh sb="14" eb="16">
      <t>セイド</t>
    </rPh>
    <rPh sb="17" eb="19">
      <t>キョウテイ</t>
    </rPh>
    <rPh sb="19" eb="21">
      <t>ハケン</t>
    </rPh>
    <rPh sb="22" eb="25">
      <t>ショウガクキン</t>
    </rPh>
    <rPh sb="28" eb="30">
      <t>カキ</t>
    </rPh>
    <rPh sb="31" eb="33">
      <t>キンユウ</t>
    </rPh>
    <rPh sb="33" eb="35">
      <t>キカン</t>
    </rPh>
    <rPh sb="36" eb="38">
      <t>ヨキン</t>
    </rPh>
    <rPh sb="38" eb="40">
      <t>コウザ</t>
    </rPh>
    <rPh sb="43" eb="45">
      <t>フリコ</t>
    </rPh>
    <rPh sb="46" eb="47">
      <t>クダ</t>
    </rPh>
    <phoneticPr fontId="28"/>
  </si>
  <si>
    <t>依頼者氏名</t>
    <rPh sb="0" eb="3">
      <t>イライシャ</t>
    </rPh>
    <rPh sb="3" eb="5">
      <t>シメイ</t>
    </rPh>
    <phoneticPr fontId="28"/>
  </si>
  <si>
    <t>お茶　花</t>
    <rPh sb="1" eb="2">
      <t>チャ</t>
    </rPh>
    <rPh sb="3" eb="4">
      <t>ハナ</t>
    </rPh>
    <phoneticPr fontId="28"/>
  </si>
  <si>
    <t>ﾌﾘｶﾞﾅ</t>
    <phoneticPr fontId="28"/>
  </si>
  <si>
    <t>ｵﾁｬ ﾊﾅ</t>
    <phoneticPr fontId="28"/>
  </si>
  <si>
    <t>銀行口座名義</t>
    <rPh sb="0" eb="2">
      <t>ギンコウ</t>
    </rPh>
    <rPh sb="2" eb="4">
      <t>コウザ</t>
    </rPh>
    <rPh sb="4" eb="6">
      <t>メイギ</t>
    </rPh>
    <phoneticPr fontId="28"/>
  </si>
  <si>
    <t>印</t>
    <rPh sb="0" eb="1">
      <t>イン</t>
    </rPh>
    <phoneticPr fontId="28"/>
  </si>
  <si>
    <t>（本人名義）</t>
    <rPh sb="1" eb="3">
      <t>ホンニン</t>
    </rPh>
    <rPh sb="3" eb="5">
      <t>メイギ</t>
    </rPh>
    <phoneticPr fontId="28"/>
  </si>
  <si>
    <t>金融機関名</t>
    <rPh sb="0" eb="2">
      <t>キンユウ</t>
    </rPh>
    <rPh sb="2" eb="4">
      <t>キカン</t>
    </rPh>
    <rPh sb="4" eb="5">
      <t>メイ</t>
    </rPh>
    <phoneticPr fontId="28"/>
  </si>
  <si>
    <t>お茶の水</t>
    <rPh sb="1" eb="2">
      <t>チャ</t>
    </rPh>
    <rPh sb="3" eb="4">
      <t>ミズ</t>
    </rPh>
    <phoneticPr fontId="28"/>
  </si>
  <si>
    <t>銀行</t>
    <rPh sb="0" eb="2">
      <t>ギンコウ</t>
    </rPh>
    <phoneticPr fontId="28"/>
  </si>
  <si>
    <t>茗荷谷</t>
    <rPh sb="0" eb="3">
      <t>ミョウガダニ</t>
    </rPh>
    <phoneticPr fontId="28"/>
  </si>
  <si>
    <t>支店</t>
    <rPh sb="0" eb="2">
      <t>シテン</t>
    </rPh>
    <phoneticPr fontId="28"/>
  </si>
  <si>
    <t>信用金庫</t>
    <rPh sb="0" eb="2">
      <t>シンヨウ</t>
    </rPh>
    <rPh sb="2" eb="4">
      <t>キンコ</t>
    </rPh>
    <phoneticPr fontId="28"/>
  </si>
  <si>
    <t>金融機関番号</t>
    <rPh sb="0" eb="2">
      <t>キンユウ</t>
    </rPh>
    <rPh sb="2" eb="4">
      <t>キカン</t>
    </rPh>
    <rPh sb="4" eb="6">
      <t>バンゴウ</t>
    </rPh>
    <phoneticPr fontId="28"/>
  </si>
  <si>
    <t>0000</t>
    <phoneticPr fontId="28"/>
  </si>
  <si>
    <t>支店番号</t>
    <rPh sb="0" eb="2">
      <t>シテン</t>
    </rPh>
    <rPh sb="2" eb="4">
      <t>バンゴウ</t>
    </rPh>
    <phoneticPr fontId="28"/>
  </si>
  <si>
    <t>口座番号</t>
    <rPh sb="0" eb="2">
      <t>コウザ</t>
    </rPh>
    <rPh sb="2" eb="4">
      <t>バンゴウ</t>
    </rPh>
    <phoneticPr fontId="28"/>
  </si>
  <si>
    <t>（普通）</t>
    <rPh sb="1" eb="3">
      <t>フツウ</t>
    </rPh>
    <phoneticPr fontId="28"/>
  </si>
  <si>
    <t>0000000</t>
    <phoneticPr fontId="28"/>
  </si>
  <si>
    <t>郵便番号</t>
    <rPh sb="0" eb="4">
      <t>ユウビンバンゴウ</t>
    </rPh>
    <phoneticPr fontId="28"/>
  </si>
  <si>
    <t>電話番号</t>
    <rPh sb="0" eb="2">
      <t>デンワ</t>
    </rPh>
    <rPh sb="2" eb="4">
      <t>バンゴウ</t>
    </rPh>
    <phoneticPr fontId="28"/>
  </si>
  <si>
    <t>住所</t>
    <rPh sb="0" eb="2">
      <t>ジュウショ</t>
    </rPh>
    <phoneticPr fontId="28"/>
  </si>
  <si>
    <t>東京都文京区大塚2-1-1</t>
    <rPh sb="0" eb="3">
      <t>トウキョウト</t>
    </rPh>
    <rPh sb="3" eb="6">
      <t>ブンキョウク</t>
    </rPh>
    <rPh sb="6" eb="8">
      <t>オオツカ</t>
    </rPh>
    <phoneticPr fontId="28"/>
  </si>
  <si>
    <t>生年月日</t>
    <rPh sb="0" eb="2">
      <t>セイネン</t>
    </rPh>
    <rPh sb="2" eb="4">
      <t>ツキヒ</t>
    </rPh>
    <phoneticPr fontId="28"/>
  </si>
  <si>
    <t>年/月/日</t>
    <rPh sb="0" eb="1">
      <t>ネン</t>
    </rPh>
    <rPh sb="2" eb="3">
      <t>ツキ</t>
    </rPh>
    <rPh sb="4" eb="5">
      <t>ヒ</t>
    </rPh>
    <phoneticPr fontId="28"/>
  </si>
  <si>
    <t>所属</t>
    <rPh sb="0" eb="2">
      <t>ショゾク</t>
    </rPh>
    <phoneticPr fontId="28"/>
  </si>
  <si>
    <t>お茶の水女子大学</t>
    <rPh sb="1" eb="2">
      <t>チャ</t>
    </rPh>
    <rPh sb="3" eb="4">
      <t>ミズ</t>
    </rPh>
    <rPh sb="4" eb="6">
      <t>ジョシ</t>
    </rPh>
    <rPh sb="6" eb="8">
      <t>ダイガク</t>
    </rPh>
    <phoneticPr fontId="28"/>
  </si>
  <si>
    <t>文教育</t>
    <rPh sb="0" eb="1">
      <t>ブン</t>
    </rPh>
    <rPh sb="1" eb="3">
      <t>キョウイク</t>
    </rPh>
    <phoneticPr fontId="28"/>
  </si>
  <si>
    <t>学部・専攻</t>
    <rPh sb="0" eb="2">
      <t>ガクブ</t>
    </rPh>
    <rPh sb="3" eb="5">
      <t>センコウ</t>
    </rPh>
    <phoneticPr fontId="28"/>
  </si>
  <si>
    <t>グローバル文化学環</t>
    <rPh sb="5" eb="7">
      <t>ブンカ</t>
    </rPh>
    <rPh sb="7" eb="9">
      <t>ガッカン</t>
    </rPh>
    <phoneticPr fontId="28"/>
  </si>
  <si>
    <t>学科・専攻</t>
    <rPh sb="0" eb="2">
      <t>ガッカ</t>
    </rPh>
    <rPh sb="3" eb="5">
      <t>センコウ</t>
    </rPh>
    <phoneticPr fontId="28"/>
  </si>
  <si>
    <t>年</t>
    <rPh sb="0" eb="1">
      <t>ネン</t>
    </rPh>
    <phoneticPr fontId="28"/>
  </si>
  <si>
    <t>登録された口座は、原則として変更はできません。</t>
    <rPh sb="0" eb="2">
      <t>トウロク</t>
    </rPh>
    <rPh sb="5" eb="7">
      <t>コウザ</t>
    </rPh>
    <rPh sb="9" eb="11">
      <t>ゲンソク</t>
    </rPh>
    <rPh sb="14" eb="16">
      <t>ヘンコウ</t>
    </rPh>
    <phoneticPr fontId="28"/>
  </si>
  <si>
    <t>ﾌﾘｶﾞﾅ</t>
    <phoneticPr fontId="28"/>
  </si>
  <si>
    <t>000</t>
    <phoneticPr fontId="28"/>
  </si>
  <si>
    <t>03-5978-5538</t>
    <phoneticPr fontId="28"/>
  </si>
  <si>
    <t>プログラム終了後、本学が提携した海外の大学での研修による単位認定申請を行うか</t>
    <rPh sb="5" eb="8">
      <t>シュウリョウゴ</t>
    </rPh>
    <rPh sb="9" eb="11">
      <t>ホンガク</t>
    </rPh>
    <rPh sb="12" eb="14">
      <t>テイケイ</t>
    </rPh>
    <rPh sb="16" eb="18">
      <t>カイガイ</t>
    </rPh>
    <rPh sb="19" eb="21">
      <t>ダイガク</t>
    </rPh>
    <rPh sb="23" eb="25">
      <t>ケンシュウ</t>
    </rPh>
    <rPh sb="28" eb="30">
      <t>タンイ</t>
    </rPh>
    <rPh sb="30" eb="32">
      <t>ニンテイ</t>
    </rPh>
    <rPh sb="32" eb="34">
      <t>シンセイ</t>
    </rPh>
    <rPh sb="35" eb="36">
      <t>オコナ</t>
    </rPh>
    <phoneticPr fontId="28"/>
  </si>
  <si>
    <t>単位認定申請</t>
    <rPh sb="0" eb="2">
      <t>タンイ</t>
    </rPh>
    <rPh sb="2" eb="4">
      <t>ニンテイ</t>
    </rPh>
    <rPh sb="4" eb="6">
      <t>シンセイ</t>
    </rPh>
    <phoneticPr fontId="1"/>
  </si>
  <si>
    <t>申請する</t>
    <rPh sb="0" eb="2">
      <t>シンセイ</t>
    </rPh>
    <phoneticPr fontId="1"/>
  </si>
  <si>
    <t>申請しない</t>
    <rPh sb="0" eb="2">
      <t>シンセイ</t>
    </rPh>
    <phoneticPr fontId="1"/>
  </si>
  <si>
    <t>担当：本郷</t>
    <rPh sb="0" eb="2">
      <t>タントウ</t>
    </rPh>
    <rPh sb="3" eb="5">
      <t>ホンゴウ</t>
    </rPh>
    <phoneticPr fontId="1"/>
  </si>
  <si>
    <t>国際課（学生センター棟３階）</t>
    <phoneticPr fontId="1"/>
  </si>
  <si>
    <t>派遣先大学（機関）名</t>
    <rPh sb="0" eb="3">
      <t>ハケンサキ</t>
    </rPh>
    <rPh sb="3" eb="5">
      <t>ダイガク</t>
    </rPh>
    <rPh sb="6" eb="8">
      <t>キカン</t>
    </rPh>
    <rPh sb="9" eb="10">
      <t>メイ</t>
    </rPh>
    <phoneticPr fontId="1"/>
  </si>
  <si>
    <t>マンチェスタ－大学</t>
    <rPh sb="7" eb="9">
      <t>ダイガク</t>
    </rPh>
    <phoneticPr fontId="1"/>
  </si>
  <si>
    <t>交換留学</t>
    <rPh sb="0" eb="2">
      <t>コウカン</t>
    </rPh>
    <rPh sb="2" eb="4">
      <t>リュウガク</t>
    </rPh>
    <phoneticPr fontId="1"/>
  </si>
  <si>
    <t>2019年度海外留学支援制度（協定派遣）奨学金の申請について　</t>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</si>
  <si>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注意：銀行口座振込依頼書は、受給確定者のみ、後日提出していただきます。
　　　　この様式（Excelファイル全体）は、ダウンロードして、保存しておいてください。</t>
    <rPh sb="0" eb="2">
      <t>チュウイ</t>
    </rPh>
    <rPh sb="3" eb="5">
      <t>ギンコウ</t>
    </rPh>
    <rPh sb="5" eb="7">
      <t>コウザ</t>
    </rPh>
    <rPh sb="7" eb="8">
      <t>フ</t>
    </rPh>
    <rPh sb="8" eb="9">
      <t>コ</t>
    </rPh>
    <rPh sb="9" eb="12">
      <t>イライショ</t>
    </rPh>
    <rPh sb="14" eb="16">
      <t>ジュキュウ</t>
    </rPh>
    <rPh sb="16" eb="18">
      <t>カクテイ</t>
    </rPh>
    <rPh sb="18" eb="19">
      <t>シャ</t>
    </rPh>
    <rPh sb="22" eb="24">
      <t>ゴジツ</t>
    </rPh>
    <rPh sb="24" eb="26">
      <t>テイシュツ</t>
    </rPh>
    <rPh sb="42" eb="44">
      <t>ヨウシキ</t>
    </rPh>
    <rPh sb="54" eb="56">
      <t>ゼンタイ</t>
    </rPh>
    <rPh sb="68" eb="70">
      <t>ホゾン</t>
    </rPh>
    <phoneticPr fontId="1"/>
  </si>
  <si>
    <t>2．成績証明書（平成30(2018)年度の成績が記載されたもの）</t>
    <rPh sb="2" eb="4">
      <t>セイセキ</t>
    </rPh>
    <rPh sb="4" eb="7">
      <t>ショウメイショ</t>
    </rPh>
    <rPh sb="8" eb="10">
      <t>ヘイセイ</t>
    </rPh>
    <rPh sb="18" eb="20">
      <t>ネンド</t>
    </rPh>
    <rPh sb="21" eb="23">
      <t>セイセキ</t>
    </rPh>
    <rPh sb="24" eb="26">
      <t>キサイ</t>
    </rPh>
    <phoneticPr fontId="1"/>
  </si>
  <si>
    <t>2019年度より追加した国は赤字にしてあります。</t>
    <rPh sb="4" eb="6">
      <t>ネンド</t>
    </rPh>
    <rPh sb="8" eb="10">
      <t>ツイカ</t>
    </rPh>
    <rPh sb="12" eb="13">
      <t>クニ</t>
    </rPh>
    <rPh sb="14" eb="16">
      <t>アカジ</t>
    </rPh>
    <phoneticPr fontId="1"/>
  </si>
  <si>
    <t>主な都市</t>
    <rPh sb="0" eb="1">
      <t>オモ</t>
    </rPh>
    <rPh sb="2" eb="4">
      <t>トシ</t>
    </rPh>
    <phoneticPr fontId="1"/>
  </si>
  <si>
    <t>アジア</t>
    <phoneticPr fontId="1"/>
  </si>
  <si>
    <t>台湾</t>
  </si>
  <si>
    <t>台北</t>
    <phoneticPr fontId="1"/>
  </si>
  <si>
    <t>ブータン</t>
  </si>
  <si>
    <t>ブルネイ</t>
  </si>
  <si>
    <t>カンボジア</t>
  </si>
  <si>
    <t>中国</t>
  </si>
  <si>
    <t>香港</t>
  </si>
  <si>
    <t>インド</t>
  </si>
  <si>
    <t>インドネシア</t>
  </si>
  <si>
    <t>大韓民国</t>
  </si>
  <si>
    <t>ラオス</t>
  </si>
  <si>
    <t>マカオ</t>
  </si>
  <si>
    <t>マレーシア</t>
  </si>
  <si>
    <t>モンゴル</t>
  </si>
  <si>
    <t>ミャンマー</t>
  </si>
  <si>
    <t>ネパール</t>
  </si>
  <si>
    <t>パキスタン</t>
  </si>
  <si>
    <t>フィリピン</t>
  </si>
  <si>
    <t>スリランカ</t>
  </si>
  <si>
    <t>タイ</t>
  </si>
  <si>
    <t>ベトナム</t>
  </si>
  <si>
    <t>中南米</t>
  </si>
  <si>
    <t>アルゼンチン</t>
    <phoneticPr fontId="28"/>
  </si>
  <si>
    <t>ボリビア</t>
    <phoneticPr fontId="28"/>
  </si>
  <si>
    <t>ブラジル</t>
    <phoneticPr fontId="28"/>
  </si>
  <si>
    <t>チリ</t>
  </si>
  <si>
    <t>コスタリカ</t>
    <phoneticPr fontId="28"/>
  </si>
  <si>
    <t>エクアドル</t>
    <phoneticPr fontId="28"/>
  </si>
  <si>
    <t>グアテマラ</t>
    <phoneticPr fontId="28"/>
  </si>
  <si>
    <t>ホンジュラス</t>
    <phoneticPr fontId="28"/>
  </si>
  <si>
    <t>ジャマイカ</t>
    <phoneticPr fontId="28"/>
  </si>
  <si>
    <t>メキシコ</t>
    <phoneticPr fontId="28"/>
  </si>
  <si>
    <t>ニカラグア</t>
    <phoneticPr fontId="28"/>
  </si>
  <si>
    <t>パナマ</t>
    <phoneticPr fontId="28"/>
  </si>
  <si>
    <t>パラグアイ</t>
    <phoneticPr fontId="28"/>
  </si>
  <si>
    <t>ペルー</t>
    <phoneticPr fontId="28"/>
  </si>
  <si>
    <t>トリニダード・トバゴ</t>
    <phoneticPr fontId="28"/>
  </si>
  <si>
    <t>ウルグアイ</t>
    <phoneticPr fontId="28"/>
  </si>
  <si>
    <t>ベネズエラ</t>
    <phoneticPr fontId="28"/>
  </si>
  <si>
    <t>中近東</t>
    <phoneticPr fontId="1"/>
  </si>
  <si>
    <t>バーレーン</t>
    <phoneticPr fontId="28"/>
  </si>
  <si>
    <t>キプロス</t>
    <phoneticPr fontId="28"/>
  </si>
  <si>
    <t>イラン</t>
    <phoneticPr fontId="28"/>
  </si>
  <si>
    <t>パレスチナ</t>
    <phoneticPr fontId="28"/>
  </si>
  <si>
    <t>アフリカ</t>
    <phoneticPr fontId="1"/>
  </si>
  <si>
    <t>アルジェリア</t>
    <phoneticPr fontId="28"/>
  </si>
  <si>
    <t>カメルーン</t>
    <phoneticPr fontId="28"/>
  </si>
  <si>
    <t>コートジボワール</t>
    <phoneticPr fontId="28"/>
  </si>
  <si>
    <t>エチオピア</t>
  </si>
  <si>
    <t>ガボン</t>
    <phoneticPr fontId="28"/>
  </si>
  <si>
    <t>ガーナ</t>
  </si>
  <si>
    <t>ギニア</t>
  </si>
  <si>
    <t>チャド</t>
  </si>
  <si>
    <t>ウガンダ</t>
  </si>
  <si>
    <t>ガンビア</t>
    <phoneticPr fontId="28"/>
  </si>
  <si>
    <t>ナミビア</t>
    <phoneticPr fontId="28"/>
  </si>
  <si>
    <t>ニジェール</t>
    <phoneticPr fontId="28"/>
  </si>
  <si>
    <t>マラウイ</t>
    <phoneticPr fontId="28"/>
  </si>
  <si>
    <t>ジブチ</t>
    <phoneticPr fontId="28"/>
  </si>
  <si>
    <t>ルワンダ</t>
    <phoneticPr fontId="28"/>
  </si>
  <si>
    <t>北米</t>
    <phoneticPr fontId="1"/>
  </si>
  <si>
    <t>カナダ</t>
  </si>
  <si>
    <t>バンクーバー、トロント、モントリオール</t>
    <phoneticPr fontId="28"/>
  </si>
  <si>
    <t>アメリカ合衆国</t>
    <phoneticPr fontId="28"/>
  </si>
  <si>
    <t>ボストン、シアトル、アンカレッジ、ホノルル、シカゴ、ニューオリンズ等上記指定都市以外</t>
  </si>
  <si>
    <t>オセアニア</t>
    <phoneticPr fontId="1"/>
  </si>
  <si>
    <t>オーストラリア</t>
  </si>
  <si>
    <t>ニュージーランド</t>
  </si>
  <si>
    <t>パラオ</t>
  </si>
  <si>
    <t>マーシャル諸島</t>
  </si>
  <si>
    <t>ミクロネシア</t>
  </si>
  <si>
    <t>キリバス</t>
  </si>
  <si>
    <t>ナウル</t>
  </si>
  <si>
    <t>ソロモン諸島</t>
  </si>
  <si>
    <t>トンガ</t>
  </si>
  <si>
    <t>ツバル</t>
  </si>
  <si>
    <t>バヌアツ</t>
  </si>
  <si>
    <t>サモア</t>
  </si>
  <si>
    <t>クック諸島</t>
  </si>
  <si>
    <t>ニウエ</t>
  </si>
  <si>
    <t>トケラウ諸島</t>
  </si>
  <si>
    <t>ニューカレドニア</t>
  </si>
  <si>
    <t>ヨーロッパ</t>
    <phoneticPr fontId="1"/>
  </si>
  <si>
    <t>アルバニア</t>
    <phoneticPr fontId="28"/>
  </si>
  <si>
    <t>エストニア</t>
    <phoneticPr fontId="28"/>
  </si>
  <si>
    <t>ラトビア</t>
    <phoneticPr fontId="28"/>
  </si>
  <si>
    <t>ベルギー</t>
    <phoneticPr fontId="28"/>
  </si>
  <si>
    <t>ブルガリア</t>
    <phoneticPr fontId="28"/>
  </si>
  <si>
    <t>ベラルーシ</t>
    <phoneticPr fontId="28"/>
  </si>
  <si>
    <t>ウクライナ</t>
    <phoneticPr fontId="28"/>
  </si>
  <si>
    <t>クロアチア</t>
  </si>
  <si>
    <t>デンマーク</t>
  </si>
  <si>
    <t>フランス</t>
  </si>
  <si>
    <t>ドイツ</t>
  </si>
  <si>
    <t>アイルランド</t>
  </si>
  <si>
    <t>イタリア</t>
  </si>
  <si>
    <t>ルクセンブルク</t>
    <phoneticPr fontId="28"/>
  </si>
  <si>
    <t>サンクトペテルブルグ等上記指定都市以外</t>
    <rPh sb="10" eb="11">
      <t>トウ</t>
    </rPh>
    <phoneticPr fontId="1"/>
  </si>
  <si>
    <t>スペイン</t>
    <phoneticPr fontId="28"/>
  </si>
  <si>
    <t>チューリッヒ等上記指定都市以外</t>
    <rPh sb="6" eb="7">
      <t>トウ</t>
    </rPh>
    <rPh sb="7" eb="9">
      <t>ジョウキ</t>
    </rPh>
    <rPh sb="9" eb="11">
      <t>シテイ</t>
    </rPh>
    <rPh sb="11" eb="13">
      <t>トシ</t>
    </rPh>
    <rPh sb="13" eb="15">
      <t>イガイ</t>
    </rPh>
    <phoneticPr fontId="1"/>
  </si>
  <si>
    <t>ジョージア</t>
    <phoneticPr fontId="1"/>
  </si>
  <si>
    <t>アルメニア</t>
    <phoneticPr fontId="28"/>
  </si>
  <si>
    <t>モルドバ</t>
    <phoneticPr fontId="28"/>
  </si>
  <si>
    <t>000</t>
    <phoneticPr fontId="28"/>
  </si>
  <si>
    <t>※本制度の指定都市について、派遣先大学等の住所表記に指定都市名が含まれる都市に限ることとしますので、ご留意ください。</t>
    <phoneticPr fontId="28"/>
  </si>
  <si>
    <r>
      <rPr>
        <b/>
        <u/>
        <sz val="11"/>
        <rFont val="ＭＳ Ｐゴシック"/>
        <family val="3"/>
        <charset val="128"/>
      </rPr>
      <t>前年度（H30(2018))</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6" eb="18">
      <t>ガクギョウ</t>
    </rPh>
    <rPh sb="18" eb="20">
      <t>セイセキ</t>
    </rPh>
    <rPh sb="22" eb="24">
      <t>タンイ</t>
    </rPh>
    <rPh sb="24" eb="25">
      <t>スウ</t>
    </rPh>
    <rPh sb="26" eb="28">
      <t>キサイ</t>
    </rPh>
    <phoneticPr fontId="1"/>
  </si>
  <si>
    <t>　　　　　　　　　 　2019年　　月　　日</t>
    <rPh sb="15" eb="16">
      <t>ネン</t>
    </rPh>
    <rPh sb="18" eb="19">
      <t>ツキ</t>
    </rPh>
    <rPh sb="21" eb="22">
      <t>ヒ</t>
    </rPh>
    <phoneticPr fontId="1"/>
  </si>
  <si>
    <t>不合格</t>
    <rPh sb="0" eb="3">
      <t>フゴウカク</t>
    </rPh>
    <phoneticPr fontId="1"/>
  </si>
  <si>
    <t>　　　　　　　　　 　2019年　　4月　10日</t>
    <rPh sb="15" eb="16">
      <t>ネン</t>
    </rPh>
    <rPh sb="19" eb="20">
      <t>ツキ</t>
    </rPh>
    <rPh sb="23" eb="24">
      <t>ヒ</t>
    </rPh>
    <phoneticPr fontId="1"/>
  </si>
  <si>
    <t>g18344455</t>
    <phoneticPr fontId="1"/>
  </si>
  <si>
    <r>
      <t>　私、</t>
    </r>
    <r>
      <rPr>
        <u/>
        <sz val="11"/>
        <rFont val="ＭＳ 明朝"/>
        <family val="1"/>
        <charset val="128"/>
      </rPr>
      <t>　　　　　　　　　　　</t>
    </r>
    <r>
      <rPr>
        <sz val="11"/>
        <rFont val="ＭＳ 明朝"/>
        <family val="1"/>
        <charset val="128"/>
      </rPr>
      <t>（学生氏名）は、2019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6" eb="28">
      <t>ネンド</t>
    </rPh>
    <rPh sb="28" eb="30">
      <t>カイガイ</t>
    </rPh>
    <rPh sb="30" eb="32">
      <t>リュウガク</t>
    </rPh>
    <phoneticPr fontId="1"/>
  </si>
  <si>
    <t>在籍課程（銀振）</t>
    <rPh sb="0" eb="2">
      <t>ザイセキ</t>
    </rPh>
    <rPh sb="2" eb="4">
      <t>カテイ</t>
    </rPh>
    <rPh sb="5" eb="6">
      <t>ギン</t>
    </rPh>
    <rPh sb="6" eb="7">
      <t>フ</t>
    </rPh>
    <phoneticPr fontId="1"/>
  </si>
  <si>
    <t>学部(U)</t>
    <rPh sb="0" eb="2">
      <t>ガクブ</t>
    </rPh>
    <phoneticPr fontId="1"/>
  </si>
  <si>
    <t>博士前期課程(M)</t>
    <rPh sb="0" eb="2">
      <t>ハカセ</t>
    </rPh>
    <rPh sb="2" eb="4">
      <t>ゼンキ</t>
    </rPh>
    <rPh sb="4" eb="6">
      <t>カテイ</t>
    </rPh>
    <phoneticPr fontId="1"/>
  </si>
  <si>
    <t>博士後期課程(D)</t>
    <rPh sb="0" eb="2">
      <t>ハカセ</t>
    </rPh>
    <rPh sb="2" eb="4">
      <t>コウキ</t>
    </rPh>
    <rPh sb="4" eb="6">
      <t>カテイ</t>
    </rPh>
    <phoneticPr fontId="1"/>
  </si>
  <si>
    <t>　　　年　　　月　　　日</t>
    <rPh sb="3" eb="4">
      <t>ネン</t>
    </rPh>
    <rPh sb="7" eb="8">
      <t>ガツ</t>
    </rPh>
    <rPh sb="11" eb="12">
      <t>ニチ</t>
    </rPh>
    <phoneticPr fontId="28"/>
  </si>
  <si>
    <t>　　　　　　2019年度海外留学支援制度（協定派遣）申請書　　　</t>
    <rPh sb="10" eb="12">
      <t>ネンド</t>
    </rPh>
    <rPh sb="12" eb="14">
      <t>カイガイ</t>
    </rPh>
    <rPh sb="14" eb="16">
      <t>リュウガク</t>
    </rPh>
    <rPh sb="16" eb="18">
      <t>シエン</t>
    </rPh>
    <rPh sb="18" eb="20">
      <t>セイド</t>
    </rPh>
    <rPh sb="21" eb="23">
      <t>キョウテイ</t>
    </rPh>
    <rPh sb="23" eb="25">
      <t>ハケン</t>
    </rPh>
    <rPh sb="26" eb="28">
      <t>シンセイ</t>
    </rPh>
    <rPh sb="28" eb="29">
      <t>ショ</t>
    </rPh>
    <phoneticPr fontId="1"/>
  </si>
  <si>
    <t>2019年度海外留学支援制度（協定派遣）申請書　　　　</t>
    <rPh sb="4" eb="6">
      <t>ネンド</t>
    </rPh>
    <rPh sb="6" eb="8">
      <t>カイガイ</t>
    </rPh>
    <rPh sb="8" eb="10">
      <t>リュウガク</t>
    </rPh>
    <rPh sb="10" eb="12">
      <t>シエン</t>
    </rPh>
    <rPh sb="12" eb="14">
      <t>セイド</t>
    </rPh>
    <rPh sb="15" eb="17">
      <t>キョウテイ</t>
    </rPh>
    <rPh sb="17" eb="19">
      <t>ハケン</t>
    </rPh>
    <rPh sb="20" eb="22">
      <t>シンセイ</t>
    </rPh>
    <rPh sb="22" eb="23">
      <t>ショ</t>
    </rPh>
    <phoneticPr fontId="1"/>
  </si>
  <si>
    <t>　　　　博士前期課程1年：学部の成績証明書</t>
    <rPh sb="4" eb="6">
      <t>ハカセ</t>
    </rPh>
    <rPh sb="6" eb="8">
      <t>ゼンキ</t>
    </rPh>
    <rPh sb="8" eb="10">
      <t>カテイ</t>
    </rPh>
    <rPh sb="11" eb="12">
      <t>ネン</t>
    </rPh>
    <rPh sb="13" eb="15">
      <t>ガクブ</t>
    </rPh>
    <rPh sb="16" eb="18">
      <t>セイセキ</t>
    </rPh>
    <rPh sb="18" eb="21">
      <t>ショウメイショ</t>
    </rPh>
    <phoneticPr fontId="1"/>
  </si>
  <si>
    <r>
      <t>　 支給は毎月の在籍確認後に1回ずつ、送金されます。</t>
    </r>
    <r>
      <rPr>
        <sz val="10"/>
        <color rgb="FFFF0000"/>
        <rFont val="ＭＳ Ｐゴシック"/>
        <family val="3"/>
        <charset val="128"/>
      </rPr>
      <t>（事前支給ではありません。）</t>
    </r>
    <rPh sb="2" eb="4">
      <t>シキュウ</t>
    </rPh>
    <rPh sb="5" eb="7">
      <t>マイツキ</t>
    </rPh>
    <rPh sb="8" eb="10">
      <t>ザイセキ</t>
    </rPh>
    <rPh sb="10" eb="12">
      <t>カクニン</t>
    </rPh>
    <rPh sb="12" eb="13">
      <t>ゴ</t>
    </rPh>
    <rPh sb="15" eb="16">
      <t>カイ</t>
    </rPh>
    <rPh sb="19" eb="21">
      <t>ソウキン</t>
    </rPh>
    <rPh sb="27" eb="29">
      <t>ジゼン</t>
    </rPh>
    <rPh sb="29" eb="31">
      <t>シキュウ</t>
    </rPh>
    <phoneticPr fontId="1"/>
  </si>
  <si>
    <r>
      <t xml:space="preserve">  </t>
    </r>
    <r>
      <rPr>
        <sz val="11"/>
        <rFont val="ＭＳ Ｐゴシック"/>
        <family val="3"/>
        <charset val="128"/>
      </rPr>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及び渡航支援金として支援することにより、グローバル社会において活躍できる人材を育成するとともに、我が国の高等教育機関の国際化・国際競争力強化に資することを目的とします。</t>
    </r>
    <rPh sb="221" eb="222">
      <t>オヨ</t>
    </rPh>
    <rPh sb="223" eb="225">
      <t>トコウ</t>
    </rPh>
    <rPh sb="225" eb="228">
      <t>シエンキン</t>
    </rPh>
    <phoneticPr fontId="1"/>
  </si>
  <si>
    <t>3．経済状況証明書（平成30(2018)年度の年収が記載されたもの）</t>
    <rPh sb="2" eb="4">
      <t>ケイザイ</t>
    </rPh>
    <rPh sb="4" eb="6">
      <t>ジョウキョウ</t>
    </rPh>
    <rPh sb="6" eb="9">
      <t>ショウメイショ</t>
    </rPh>
    <rPh sb="10" eb="12">
      <t>ヘイセイ</t>
    </rPh>
    <rPh sb="20" eb="22">
      <t>ネンド</t>
    </rPh>
    <rPh sb="23" eb="25">
      <t>ネンシュウ</t>
    </rPh>
    <rPh sb="26" eb="28">
      <t>キサイ</t>
    </rPh>
    <phoneticPr fontId="1"/>
  </si>
  <si>
    <r>
      <t>３．資格要件： ・日本国籍又は在留資格「永住」の者で、成績評価係数が</t>
    </r>
    <r>
      <rPr>
        <b/>
        <sz val="12"/>
        <color rgb="FFFF0000"/>
        <rFont val="ＭＳ Ｐゴシック"/>
        <family val="3"/>
        <charset val="128"/>
      </rPr>
      <t>2.30以上</t>
    </r>
    <r>
      <rPr>
        <b/>
        <sz val="12"/>
        <rFont val="ＭＳ Ｐゴシック"/>
        <family val="3"/>
        <charset val="128"/>
      </rPr>
      <t>。</t>
    </r>
    <rPh sb="2" eb="4">
      <t>シカク</t>
    </rPh>
    <rPh sb="4" eb="6">
      <t>ヨウケン</t>
    </rPh>
    <rPh sb="9" eb="11">
      <t>ニホン</t>
    </rPh>
    <rPh sb="11" eb="13">
      <t>コクセキ</t>
    </rPh>
    <rPh sb="13" eb="14">
      <t>マタ</t>
    </rPh>
    <rPh sb="15" eb="17">
      <t>ザイリュウ</t>
    </rPh>
    <rPh sb="17" eb="19">
      <t>シカク</t>
    </rPh>
    <rPh sb="20" eb="22">
      <t>エイジュウ</t>
    </rPh>
    <rPh sb="24" eb="25">
      <t>モノ</t>
    </rPh>
    <rPh sb="27" eb="29">
      <t>セイセキ</t>
    </rPh>
    <rPh sb="29" eb="31">
      <t>ヒョウカ</t>
    </rPh>
    <rPh sb="31" eb="33">
      <t>ケイスウ</t>
    </rPh>
    <rPh sb="38" eb="40">
      <t>イジョウ</t>
    </rPh>
    <phoneticPr fontId="1"/>
  </si>
  <si>
    <t>　　　　　　　　　　　　　　　　　　  日本学生支援機構が実施する「第一種・第二種奨学金」（貸与型）との併給は可能。「給付型奨学金」との併給は不可。</t>
    <rPh sb="20" eb="22">
      <t>ニホン</t>
    </rPh>
    <rPh sb="22" eb="24">
      <t>ガクセイ</t>
    </rPh>
    <rPh sb="24" eb="26">
      <t>シエン</t>
    </rPh>
    <rPh sb="26" eb="28">
      <t>キコウ</t>
    </rPh>
    <rPh sb="29" eb="31">
      <t>ジッシ</t>
    </rPh>
    <rPh sb="34" eb="37">
      <t>ダイイッシュ</t>
    </rPh>
    <rPh sb="38" eb="41">
      <t>ダイニシュ</t>
    </rPh>
    <rPh sb="41" eb="44">
      <t>ショウガクキン</t>
    </rPh>
    <rPh sb="46" eb="48">
      <t>タイヨ</t>
    </rPh>
    <rPh sb="48" eb="49">
      <t>ガタ</t>
    </rPh>
    <rPh sb="52" eb="54">
      <t>ヘイキュウ</t>
    </rPh>
    <rPh sb="55" eb="57">
      <t>カノウ</t>
    </rPh>
    <rPh sb="59" eb="62">
      <t>キュウフガタ</t>
    </rPh>
    <rPh sb="62" eb="65">
      <t>ショウガクキン</t>
    </rPh>
    <rPh sb="68" eb="70">
      <t>ヘイキュウ</t>
    </rPh>
    <rPh sb="71" eb="73">
      <t>フカ</t>
    </rPh>
    <phoneticPr fontId="1"/>
  </si>
  <si>
    <t xml:space="preserve">    【学部生】　   家計支持者（共働きの場合は父母双方）の源泉徴収票のコピー</t>
    <rPh sb="5" eb="8">
      <t>ガクブセイ</t>
    </rPh>
    <rPh sb="13" eb="15">
      <t>カケイ</t>
    </rPh>
    <rPh sb="15" eb="18">
      <t>シジシャ</t>
    </rPh>
    <rPh sb="19" eb="21">
      <t>トモバタラ</t>
    </rPh>
    <rPh sb="23" eb="25">
      <t>バアイ</t>
    </rPh>
    <rPh sb="26" eb="28">
      <t>フボ</t>
    </rPh>
    <rPh sb="28" eb="30">
      <t>ソウホウ</t>
    </rPh>
    <rPh sb="32" eb="34">
      <t>ゲンセン</t>
    </rPh>
    <rPh sb="34" eb="36">
      <t>チョウシュウ</t>
    </rPh>
    <rPh sb="36" eb="37">
      <t>ヒョウ</t>
    </rPh>
    <phoneticPr fontId="1"/>
  </si>
  <si>
    <t>　　　　　　　　   　自営業等の場合には、確定申告書の写し（第1表と第２表）     ※税務署の受付印があるもの</t>
    <rPh sb="12" eb="15">
      <t>ジエイギョウ</t>
    </rPh>
    <rPh sb="15" eb="16">
      <t>トウ</t>
    </rPh>
    <rPh sb="17" eb="19">
      <t>バアイ</t>
    </rPh>
    <rPh sb="22" eb="24">
      <t>カクテイ</t>
    </rPh>
    <rPh sb="24" eb="27">
      <t>シンコクショ</t>
    </rPh>
    <rPh sb="28" eb="29">
      <t>ウツ</t>
    </rPh>
    <rPh sb="31" eb="32">
      <t>ダイ</t>
    </rPh>
    <rPh sb="33" eb="34">
      <t>ヒョウ</t>
    </rPh>
    <rPh sb="35" eb="36">
      <t>ダイ</t>
    </rPh>
    <rPh sb="37" eb="38">
      <t>ヒョウ</t>
    </rPh>
    <rPh sb="45" eb="48">
      <t>ゼイムショ</t>
    </rPh>
    <rPh sb="49" eb="51">
      <t>ウケツケ</t>
    </rPh>
    <rPh sb="51" eb="52">
      <t>イン</t>
    </rPh>
    <phoneticPr fontId="1"/>
  </si>
  <si>
    <t>２．支給金額：国・地域により、6～10万円/月</t>
    <rPh sb="2" eb="4">
      <t>シキュウ</t>
    </rPh>
    <rPh sb="4" eb="6">
      <t>キンガク</t>
    </rPh>
    <rPh sb="7" eb="8">
      <t>クニ</t>
    </rPh>
    <phoneticPr fontId="1"/>
  </si>
  <si>
    <t>　　　　　　　     ・自費のみでの派遣プログラムへの参加が困難であること</t>
    <phoneticPr fontId="1"/>
  </si>
  <si>
    <t xml:space="preserve">    提出書類：</t>
    <rPh sb="4" eb="6">
      <t>テイシュツ</t>
    </rPh>
    <rPh sb="6" eb="8">
      <t>ショルイ</t>
    </rPh>
    <phoneticPr fontId="1"/>
  </si>
  <si>
    <t xml:space="preserve">   提出方法：</t>
    <rPh sb="3" eb="5">
      <t>テイシュツ</t>
    </rPh>
    <rPh sb="5" eb="7">
      <t>ホウホウ</t>
    </rPh>
    <phoneticPr fontId="1"/>
  </si>
  <si>
    <t xml:space="preserve">   提出期限：</t>
    <rPh sb="3" eb="5">
      <t>テイシュツ</t>
    </rPh>
    <rPh sb="5" eb="7">
      <t>キゲン</t>
    </rPh>
    <phoneticPr fontId="1"/>
  </si>
  <si>
    <t xml:space="preserve">    提出先
  （問い合わせ先）：　　　　</t>
    <rPh sb="4" eb="7">
      <t>テイシュツサキ</t>
    </rPh>
    <rPh sb="11" eb="12">
      <t>ト</t>
    </rPh>
    <rPh sb="13" eb="14">
      <t>ア</t>
    </rPh>
    <rPh sb="16" eb="17">
      <t>サキ</t>
    </rPh>
    <phoneticPr fontId="1"/>
  </si>
  <si>
    <t xml:space="preserve">　　　　　　　       ※電子申告（e-tax)により確定申告を行っている場合は、確定申告書の写しの他に「受信通知」または
                  　    「即時通知」 のコピーも要提出
       </t>
    <rPh sb="15" eb="17">
      <t>デンシ</t>
    </rPh>
    <rPh sb="17" eb="19">
      <t>シンコク</t>
    </rPh>
    <rPh sb="29" eb="31">
      <t>カクテイ</t>
    </rPh>
    <rPh sb="31" eb="33">
      <t>シンコク</t>
    </rPh>
    <rPh sb="34" eb="35">
      <t>オコナ</t>
    </rPh>
    <rPh sb="39" eb="41">
      <t>バアイ</t>
    </rPh>
    <rPh sb="43" eb="45">
      <t>カクテイ</t>
    </rPh>
    <rPh sb="45" eb="48">
      <t>シンコクショ</t>
    </rPh>
    <rPh sb="49" eb="50">
      <t>ウツ</t>
    </rPh>
    <rPh sb="52" eb="53">
      <t>ホカ</t>
    </rPh>
    <rPh sb="55" eb="57">
      <t>ジュシン</t>
    </rPh>
    <rPh sb="57" eb="59">
      <t>ツウチ</t>
    </rPh>
    <rPh sb="88" eb="90">
      <t>ソクジ</t>
    </rPh>
    <rPh sb="90" eb="92">
      <t>ツウチ</t>
    </rPh>
    <rPh sb="99" eb="100">
      <t>ヨウ</t>
    </rPh>
    <rPh sb="100" eb="102">
      <t>テイシュツ</t>
    </rPh>
    <phoneticPr fontId="1"/>
  </si>
  <si>
    <r>
      <t xml:space="preserve">    【大学院生】　定職収入がある場合：源泉徴収票のコピーまたは確定申告書の写し</t>
    </r>
    <r>
      <rPr>
        <b/>
        <sz val="9"/>
        <rFont val="ＭＳ Ｐゴシック"/>
        <family val="3"/>
        <charset val="128"/>
      </rPr>
      <t xml:space="preserve">　（配偶者有：要配偶者分）
　　　　　　　　　　　 </t>
    </r>
    <r>
      <rPr>
        <b/>
        <sz val="10"/>
        <rFont val="ＭＳ Ｐゴシック"/>
        <family val="3"/>
        <charset val="128"/>
      </rPr>
      <t>アルバイト収入がある場合：アルバイト先の収入証明
　　 　　　　　　　  奨学金を受給している場合：奨学金受給額が記載されいる受給決定通知等の写し
　　　　　　　　　　　</t>
    </r>
    <rPh sb="5" eb="9">
      <t>ダイガクインセイ</t>
    </rPh>
    <rPh sb="11" eb="13">
      <t>テイショク</t>
    </rPh>
    <rPh sb="13" eb="15">
      <t>シュウニュウ</t>
    </rPh>
    <rPh sb="18" eb="20">
      <t>バアイ</t>
    </rPh>
    <rPh sb="21" eb="23">
      <t>ゲンセン</t>
    </rPh>
    <rPh sb="23" eb="25">
      <t>チョウシュウ</t>
    </rPh>
    <rPh sb="25" eb="26">
      <t>ヒョウ</t>
    </rPh>
    <rPh sb="33" eb="35">
      <t>カクテイ</t>
    </rPh>
    <rPh sb="35" eb="37">
      <t>シンコク</t>
    </rPh>
    <rPh sb="37" eb="38">
      <t>ショ</t>
    </rPh>
    <rPh sb="39" eb="40">
      <t>ウツ</t>
    </rPh>
    <rPh sb="43" eb="46">
      <t>ハイグウシャ</t>
    </rPh>
    <rPh sb="46" eb="47">
      <t>アリ</t>
    </rPh>
    <rPh sb="48" eb="49">
      <t>ヨウ</t>
    </rPh>
    <rPh sb="49" eb="52">
      <t>ハイグウシャ</t>
    </rPh>
    <rPh sb="52" eb="53">
      <t>ブン</t>
    </rPh>
    <rPh sb="72" eb="74">
      <t>シュウニュウ</t>
    </rPh>
    <rPh sb="77" eb="79">
      <t>バアイ</t>
    </rPh>
    <rPh sb="85" eb="86">
      <t>サキ</t>
    </rPh>
    <rPh sb="87" eb="89">
      <t>シュウニュウ</t>
    </rPh>
    <rPh sb="89" eb="91">
      <t>ショウメイ</t>
    </rPh>
    <rPh sb="104" eb="107">
      <t>ショウガクキン</t>
    </rPh>
    <rPh sb="108" eb="110">
      <t>ジュキュウ</t>
    </rPh>
    <rPh sb="114" eb="116">
      <t>バアイ</t>
    </rPh>
    <rPh sb="117" eb="120">
      <t>ショウガクキン</t>
    </rPh>
    <rPh sb="120" eb="123">
      <t>ジュキュウガク</t>
    </rPh>
    <rPh sb="124" eb="126">
      <t>キサイ</t>
    </rPh>
    <rPh sb="130" eb="132">
      <t>ジュキュウ</t>
    </rPh>
    <rPh sb="132" eb="134">
      <t>ケッテイ</t>
    </rPh>
    <rPh sb="134" eb="136">
      <t>ツウチ</t>
    </rPh>
    <rPh sb="136" eb="137">
      <t>トウ</t>
    </rPh>
    <rPh sb="138" eb="139">
      <t>ウツ</t>
    </rPh>
    <phoneticPr fontId="1"/>
  </si>
  <si>
    <r>
      <t>4．奨学金申請理由書
　　　</t>
    </r>
    <r>
      <rPr>
        <b/>
        <sz val="11"/>
        <rFont val="ＭＳ Ｐゴシック"/>
        <family val="3"/>
        <charset val="128"/>
      </rPr>
      <t>日本学生支援機構の第二種奨学金家計基準の「収入・所得の目安」を超えている場合
　　　</t>
    </r>
    <r>
      <rPr>
        <b/>
        <sz val="9"/>
        <rFont val="ＭＳ Ｐゴシック"/>
        <family val="3"/>
        <charset val="128"/>
        <scheme val="major"/>
      </rPr>
      <t>〇日本学生支援機構ホームページ参照</t>
    </r>
    <r>
      <rPr>
        <u/>
        <sz val="9"/>
        <rFont val="ＭＳ Ｐゴシック"/>
        <family val="3"/>
        <charset val="128"/>
        <scheme val="major"/>
      </rPr>
      <t xml:space="preserve">
</t>
    </r>
    <r>
      <rPr>
        <sz val="9"/>
        <rFont val="ＭＳ Ｐゴシック"/>
        <family val="3"/>
        <charset val="128"/>
        <scheme val="major"/>
      </rPr>
      <t>　　　　　　 　</t>
    </r>
    <r>
      <rPr>
        <sz val="10"/>
        <rFont val="ＭＳ Ｐゴシック"/>
        <family val="3"/>
        <charset val="128"/>
        <scheme val="major"/>
      </rPr>
      <t>学部生：　　 　</t>
    </r>
    <r>
      <rPr>
        <u/>
        <sz val="10"/>
        <rFont val="ＭＳ Ｐゴシック"/>
        <family val="3"/>
        <charset val="128"/>
        <scheme val="major"/>
      </rPr>
      <t xml:space="preserve">https://www.jasso.go.jp/shogakukin/moshikomi/zaigaku/koho_kettei/daigaku/index.html
</t>
    </r>
    <r>
      <rPr>
        <sz val="10"/>
        <rFont val="ＭＳ Ｐゴシック"/>
        <family val="3"/>
        <charset val="128"/>
        <scheme val="major"/>
      </rPr>
      <t>　　　　　　  大学院生：　　</t>
    </r>
    <r>
      <rPr>
        <u/>
        <sz val="10"/>
        <rFont val="ＭＳ Ｐゴシック"/>
        <family val="3"/>
        <charset val="128"/>
        <scheme val="major"/>
      </rPr>
      <t>https://www.jasso.go.jp/shogakukin/moshikomi/zaigaku/koho_kettei/in/index.html</t>
    </r>
    <rPh sb="14" eb="16">
      <t>ニホン</t>
    </rPh>
    <rPh sb="16" eb="18">
      <t>ガクセイ</t>
    </rPh>
    <rPh sb="18" eb="20">
      <t>シエン</t>
    </rPh>
    <rPh sb="20" eb="22">
      <t>キコウ</t>
    </rPh>
    <rPh sb="50" eb="52">
      <t>バアイ</t>
    </rPh>
    <rPh sb="57" eb="59">
      <t>ニホン</t>
    </rPh>
    <rPh sb="59" eb="61">
      <t>ガクセイ</t>
    </rPh>
    <rPh sb="61" eb="63">
      <t>シエン</t>
    </rPh>
    <rPh sb="63" eb="65">
      <t>キコウ</t>
    </rPh>
    <rPh sb="71" eb="73">
      <t>サンショウ</t>
    </rPh>
    <rPh sb="82" eb="85">
      <t>ガクブセイ</t>
    </rPh>
    <rPh sb="182" eb="186">
      <t>ダイガクインセイ</t>
    </rPh>
    <phoneticPr fontId="1"/>
  </si>
  <si>
    <t>1：A4プリントアウト提出</t>
    <rPh sb="11" eb="13">
      <t>テイシュツ</t>
    </rPh>
    <phoneticPr fontId="1"/>
  </si>
  <si>
    <t>3：コピー提出</t>
    <rPh sb="5" eb="7">
      <t>テイシュツ</t>
    </rPh>
    <phoneticPr fontId="1"/>
  </si>
  <si>
    <t>4：A4プリントアウトし、手書きで記載、署名・押印した原本を提出</t>
    <rPh sb="13" eb="15">
      <t>テガ</t>
    </rPh>
    <rPh sb="17" eb="19">
      <t>キサイ</t>
    </rPh>
    <rPh sb="20" eb="22">
      <t>ショメイ</t>
    </rPh>
    <phoneticPr fontId="1"/>
  </si>
  <si>
    <t>4：国際課より指定された日</t>
    <rPh sb="2" eb="4">
      <t>コクサイ</t>
    </rPh>
    <rPh sb="4" eb="5">
      <t>カ</t>
    </rPh>
    <rPh sb="7" eb="9">
      <t>シテイ</t>
    </rPh>
    <rPh sb="12" eb="13">
      <t>ヒ</t>
    </rPh>
    <phoneticPr fontId="1"/>
  </si>
  <si>
    <t>短期研修</t>
    <rPh sb="0" eb="2">
      <t>タンキ</t>
    </rPh>
    <rPh sb="2" eb="4">
      <t>ケンシュウ</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</si>
  <si>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⑤派遣先の在籍開始・終了月日は、渡航・帰国日ではないことに注意。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17" eb="119">
      <t>チュウイ</t>
    </rPh>
    <rPh sb="127" eb="128">
      <t>マイ</t>
    </rPh>
    <rPh sb="140" eb="142">
      <t>テイシュツ</t>
    </rPh>
    <phoneticPr fontId="1"/>
  </si>
  <si>
    <t>５．備考</t>
    <rPh sb="2" eb="4">
      <t>ビコウ</t>
    </rPh>
    <phoneticPr fontId="1"/>
  </si>
  <si>
    <t>プログラムにより、申請できない場合もありますので、国際課にメールで確認してください。</t>
    <rPh sb="9" eb="11">
      <t>シンセイ</t>
    </rPh>
    <rPh sb="15" eb="17">
      <t>バアイ</t>
    </rPh>
    <rPh sb="25" eb="27">
      <t>コクサイ</t>
    </rPh>
    <rPh sb="27" eb="28">
      <t>カ</t>
    </rPh>
    <rPh sb="33" eb="35">
      <t>カクニン</t>
    </rPh>
    <phoneticPr fontId="1"/>
  </si>
  <si>
    <t>副学長（国際交流・男女共同参画担当）　　殿</t>
    <rPh sb="0" eb="3">
      <t>フクガクチョウ</t>
    </rPh>
    <rPh sb="4" eb="6">
      <t>コクサイ</t>
    </rPh>
    <rPh sb="6" eb="8">
      <t>コウリュウ</t>
    </rPh>
    <rPh sb="9" eb="11">
      <t>ダンジョ</t>
    </rPh>
    <rPh sb="11" eb="13">
      <t>キョウドウ</t>
    </rPh>
    <rPh sb="13" eb="15">
      <t>サンカク</t>
    </rPh>
    <rPh sb="15" eb="17">
      <t>タントウ</t>
    </rPh>
    <phoneticPr fontId="1"/>
  </si>
  <si>
    <t>バリャドリッド大学（スペイン）</t>
    <phoneticPr fontId="1"/>
  </si>
  <si>
    <t>サンテチエンヌ大学（仏国）</t>
    <rPh sb="7" eb="9">
      <t>ダイガク</t>
    </rPh>
    <rPh sb="10" eb="11">
      <t>フツ</t>
    </rPh>
    <rPh sb="11" eb="12">
      <t>コク</t>
    </rPh>
    <phoneticPr fontId="1"/>
  </si>
  <si>
    <t>グルノーブル大学（仏国）</t>
    <rPh sb="6" eb="8">
      <t>ダイガク</t>
    </rPh>
    <rPh sb="9" eb="10">
      <t>フツ</t>
    </rPh>
    <rPh sb="10" eb="11">
      <t>コク</t>
    </rPh>
    <phoneticPr fontId="1"/>
  </si>
  <si>
    <t>（文系）カリフォルニア大学デービス校（米国）</t>
    <rPh sb="1" eb="3">
      <t>ブンケイ</t>
    </rPh>
    <phoneticPr fontId="1"/>
  </si>
  <si>
    <t>（理系）カリフォルニア大学デービス校（米国）</t>
    <rPh sb="1" eb="3">
      <t>リケイ</t>
    </rPh>
    <phoneticPr fontId="1"/>
  </si>
  <si>
    <t>University of California, Davis（文系）</t>
    <rPh sb="32" eb="34">
      <t>ブンケイ</t>
    </rPh>
    <phoneticPr fontId="1"/>
  </si>
  <si>
    <t>University of California, Davis（理系）</t>
    <rPh sb="32" eb="34">
      <t>リケイ</t>
    </rPh>
    <phoneticPr fontId="1"/>
  </si>
  <si>
    <t>Universidad de Valladolid</t>
    <phoneticPr fontId="1"/>
  </si>
  <si>
    <t>モナシュ大学（豪州）</t>
    <phoneticPr fontId="1"/>
  </si>
  <si>
    <t>Université Jean Monnet Saint-Étienne</t>
    <phoneticPr fontId="1"/>
  </si>
  <si>
    <t xml:space="preserve">CUEF Université Grenoble Alpes </t>
    <phoneticPr fontId="1"/>
  </si>
  <si>
    <t>学部1年生は、前期の学業成績（単位数）を入力</t>
    <rPh sb="0" eb="1">
      <t>ガク</t>
    </rPh>
    <rPh sb="1" eb="2">
      <t>ブ</t>
    </rPh>
    <rPh sb="3" eb="5">
      <t>ネンセイ</t>
    </rPh>
    <rPh sb="7" eb="9">
      <t>ゼンキ</t>
    </rPh>
    <rPh sb="10" eb="12">
      <t>ガクギョウ</t>
    </rPh>
    <rPh sb="12" eb="14">
      <t>セイセキ</t>
    </rPh>
    <rPh sb="15" eb="17">
      <t>タンイ</t>
    </rPh>
    <rPh sb="17" eb="18">
      <t>スウ</t>
    </rPh>
    <rPh sb="20" eb="22">
      <t>ニュウリョク</t>
    </rPh>
    <phoneticPr fontId="1"/>
  </si>
  <si>
    <t>　・派遣期間　：令和　　年　　月～令和　　年　　月</t>
    <rPh sb="8" eb="10">
      <t>レイワ</t>
    </rPh>
    <rPh sb="17" eb="19">
      <t>レイワ</t>
    </rPh>
    <phoneticPr fontId="1"/>
  </si>
  <si>
    <r>
      <t>渡航支援金については、経済状況に係る追加書類が必要な場合がありますので、
支援希望者は、</t>
    </r>
    <r>
      <rPr>
        <b/>
        <u/>
        <sz val="11"/>
        <color rgb="FFFF0000"/>
        <rFont val="ＭＳ Ｐゴシック"/>
        <family val="3"/>
        <charset val="128"/>
      </rPr>
      <t>2019年10月25日（金）</t>
    </r>
    <r>
      <rPr>
        <b/>
        <sz val="11"/>
        <rFont val="ＭＳ Ｐゴシック"/>
        <family val="3"/>
        <charset val="128"/>
      </rPr>
      <t>までに、国際課に必ずメールで連絡してください。</t>
    </r>
    <rPh sb="0" eb="2">
      <t>トコウ</t>
    </rPh>
    <rPh sb="2" eb="5">
      <t>シエンキン</t>
    </rPh>
    <rPh sb="11" eb="13">
      <t>ケイザイ</t>
    </rPh>
    <rPh sb="13" eb="15">
      <t>ジョウキョウ</t>
    </rPh>
    <rPh sb="16" eb="17">
      <t>カカ</t>
    </rPh>
    <rPh sb="18" eb="20">
      <t>ツイカ</t>
    </rPh>
    <rPh sb="20" eb="22">
      <t>ショルイ</t>
    </rPh>
    <rPh sb="23" eb="25">
      <t>ヒツヨウ</t>
    </rPh>
    <rPh sb="26" eb="28">
      <t>バアイ</t>
    </rPh>
    <rPh sb="37" eb="39">
      <t>シエン</t>
    </rPh>
    <rPh sb="39" eb="42">
      <t>キボウシャ</t>
    </rPh>
    <rPh sb="48" eb="49">
      <t>ネン</t>
    </rPh>
    <rPh sb="51" eb="52">
      <t>ガツ</t>
    </rPh>
    <rPh sb="54" eb="55">
      <t>ニチ</t>
    </rPh>
    <rPh sb="56" eb="57">
      <t>キン</t>
    </rPh>
    <rPh sb="62" eb="64">
      <t>コクサイ</t>
    </rPh>
    <rPh sb="64" eb="65">
      <t>カ</t>
    </rPh>
    <rPh sb="66" eb="67">
      <t>カナラ</t>
    </rPh>
    <rPh sb="72" eb="74">
      <t>レンラク</t>
    </rPh>
    <phoneticPr fontId="1"/>
  </si>
  <si>
    <t>　　　　学部1年：前期の成績が記載された2019年度のもの</t>
    <rPh sb="4" eb="6">
      <t>ガクブ</t>
    </rPh>
    <rPh sb="7" eb="8">
      <t>ネン</t>
    </rPh>
    <rPh sb="9" eb="11">
      <t>ゼンキ</t>
    </rPh>
    <rPh sb="12" eb="14">
      <t>セイセキ</t>
    </rPh>
    <rPh sb="15" eb="17">
      <t>キサイ</t>
    </rPh>
    <rPh sb="24" eb="26">
      <t>ネンド</t>
    </rPh>
    <phoneticPr fontId="1"/>
  </si>
  <si>
    <r>
      <t>1～3：　</t>
    </r>
    <r>
      <rPr>
        <b/>
        <sz val="12"/>
        <color rgb="FFFF0000"/>
        <rFont val="ＭＳ Ｐゴシック"/>
        <family val="3"/>
        <charset val="128"/>
      </rPr>
      <t>2019年11月5日（火）正午　厳守</t>
    </r>
    <rPh sb="9" eb="10">
      <t>ネン</t>
    </rPh>
    <rPh sb="12" eb="13">
      <t>ガツ</t>
    </rPh>
    <rPh sb="14" eb="15">
      <t>ニチ</t>
    </rPh>
    <rPh sb="16" eb="17">
      <t>ヒ</t>
    </rPh>
    <rPh sb="18" eb="20">
      <t>ショウゴ</t>
    </rPh>
    <rPh sb="21" eb="23">
      <t>ゲンシュ</t>
    </rPh>
    <phoneticPr fontId="1"/>
  </si>
  <si>
    <t>トムスク国立教育大学（ロシア）</t>
    <rPh sb="4" eb="10">
      <t>コクリツキョウイクダイガク</t>
    </rPh>
    <phoneticPr fontId="1"/>
  </si>
  <si>
    <t>ワルシャワ大学（ポーランド）</t>
    <rPh sb="5" eb="7">
      <t>ダイガク</t>
    </rPh>
    <phoneticPr fontId="1"/>
  </si>
  <si>
    <t>セントメアリーズ大学（米国）</t>
    <rPh sb="8" eb="10">
      <t>ダイガク</t>
    </rPh>
    <rPh sb="11" eb="13">
      <t>ベイコク</t>
    </rPh>
    <phoneticPr fontId="1"/>
  </si>
  <si>
    <t>ハル大学（英国）</t>
    <rPh sb="2" eb="4">
      <t>ダイガク</t>
    </rPh>
    <rPh sb="5" eb="7">
      <t>エイコク</t>
    </rPh>
    <phoneticPr fontId="1"/>
  </si>
  <si>
    <t>University of Hull</t>
    <phoneticPr fontId="1"/>
  </si>
  <si>
    <t>Saint Mary's College</t>
    <phoneticPr fontId="1"/>
  </si>
  <si>
    <t>Monash College</t>
    <phoneticPr fontId="1"/>
  </si>
  <si>
    <t>University of Warsaw</t>
    <phoneticPr fontId="1"/>
  </si>
  <si>
    <t>Tosmk State Pedagogical University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</si>
</sst>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 "/>
    <numFmt numFmtId="177" formatCode="[&lt;=999]000;[&lt;=9999]000\-00;000\-0000"/>
  </numFmts>
  <fonts count="88">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11"/>
      <color theme="4" tint="-0.249977111117893"/>
      <name val="ＭＳ Ｐゴシック"/>
      <family val="3"/>
      <charset val="128"/>
      <scheme val="major"/>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b/>
      <sz val="11"/>
      <color rgb="FF0070C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
      <b/>
      <sz val="9"/>
      <name val="ＭＳ Ｐゴシック"/>
      <family val="3"/>
      <charset val="128"/>
      <scheme val="major"/>
    </font>
    <font>
      <u/>
      <sz val="9"/>
      <name val="ＭＳ Ｐゴシック"/>
      <family val="3"/>
      <charset val="128"/>
      <scheme val="major"/>
    </font>
    <font>
      <b/>
      <sz val="8"/>
      <color theme="4" tint="-0.249977111117893"/>
      <name val="ＭＳ ゴシック"/>
      <family val="3"/>
      <charset val="128"/>
    </font>
    <font>
      <b/>
      <sz val="18"/>
      <color theme="1"/>
      <name val="ＭＳ Ｐ明朝"/>
      <family val="1"/>
      <charset val="128"/>
    </font>
    <font>
      <sz val="12"/>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2"/>
      <color theme="1"/>
      <name val="ＭＳ Ｐ明朝"/>
      <family val="1"/>
      <charset val="128"/>
    </font>
    <font>
      <b/>
      <sz val="14"/>
      <color rgb="FF0070C0"/>
      <name val="ＭＳ Ｐゴシック"/>
      <family val="3"/>
      <charset val="128"/>
      <scheme val="minor"/>
    </font>
    <font>
      <b/>
      <sz val="11"/>
      <color rgb="FF0070C0"/>
      <name val="ＭＳ Ｐゴシック"/>
      <family val="3"/>
      <charset val="128"/>
      <scheme val="minor"/>
    </font>
    <font>
      <sz val="14"/>
      <color rgb="FF0070C0"/>
      <name val="ＭＳ Ｐゴシック"/>
      <family val="3"/>
      <charset val="128"/>
      <scheme val="minor"/>
    </font>
    <font>
      <sz val="14"/>
      <color theme="1"/>
      <name val="ＭＳ Ｐゴシック"/>
      <family val="2"/>
      <charset val="128"/>
      <scheme val="minor"/>
    </font>
    <font>
      <b/>
      <sz val="11"/>
      <color theme="1"/>
      <name val="ＭＳ Ｐ明朝"/>
      <family val="1"/>
      <charset val="128"/>
    </font>
    <font>
      <b/>
      <sz val="12"/>
      <color rgb="FF0070C0"/>
      <name val="ＭＳ Ｐゴシック"/>
      <family val="3"/>
      <charset val="128"/>
      <scheme val="minor"/>
    </font>
    <font>
      <sz val="18"/>
      <color theme="4"/>
      <name val="ＭＳ Ｐゴシック"/>
      <family val="3"/>
      <charset val="128"/>
      <scheme val="minor"/>
    </font>
    <font>
      <b/>
      <sz val="11"/>
      <color theme="1"/>
      <name val="ＭＳ Ｐゴシック"/>
      <family val="3"/>
      <charset val="128"/>
      <scheme val="minor"/>
    </font>
    <font>
      <b/>
      <sz val="11"/>
      <color indexed="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font>
    <font>
      <b/>
      <sz val="10"/>
      <color theme="1"/>
      <name val="ＭＳ Ｐ明朝"/>
      <family val="1"/>
      <charset val="128"/>
    </font>
    <font>
      <b/>
      <sz val="11"/>
      <color rgb="FFFF0000"/>
      <name val="ＭＳ Ｐゴシック"/>
      <family val="3"/>
      <charset val="128"/>
    </font>
    <font>
      <b/>
      <u/>
      <sz val="11"/>
      <color rgb="FFFF0000"/>
      <name val="ＭＳ Ｐゴシック"/>
      <family val="3"/>
      <charset val="128"/>
    </font>
    <font>
      <b/>
      <sz val="11"/>
      <color theme="4"/>
      <name val="ＭＳ Ｐゴシック"/>
      <family val="3"/>
      <charset val="128"/>
    </font>
    <font>
      <sz val="8"/>
      <color indexed="10"/>
      <name val="MS P ゴシック"/>
      <family val="3"/>
      <charset val="128"/>
    </font>
    <font>
      <sz val="10"/>
      <color rgb="FFFF0000"/>
      <name val="ＭＳ Ｐゴシック"/>
      <family val="3"/>
      <charset val="128"/>
    </font>
    <font>
      <b/>
      <sz val="8"/>
      <color indexed="10"/>
      <name val="MS P ゴシック"/>
      <family val="3"/>
      <charset val="128"/>
    </font>
    <font>
      <sz val="9"/>
      <name val="ＭＳ Ｐゴシック"/>
      <family val="3"/>
      <charset val="128"/>
      <scheme val="major"/>
    </font>
    <font>
      <sz val="10"/>
      <name val="ＭＳ Ｐゴシック"/>
      <family val="3"/>
      <charset val="128"/>
      <scheme val="major"/>
    </font>
    <font>
      <u/>
      <sz val="10"/>
      <name val="ＭＳ Ｐゴシック"/>
      <family val="3"/>
      <charset val="128"/>
      <scheme val="maj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ECFF"/>
        <bgColor indexed="64"/>
      </patternFill>
    </fill>
  </fills>
  <borders count="203">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indexed="64"/>
      </right>
      <top style="hair">
        <color indexed="64"/>
      </top>
      <bottom/>
      <diagonal/>
    </border>
    <border>
      <left style="medium">
        <color rgb="FFFF0000"/>
      </left>
      <right/>
      <top/>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style="thin">
        <color indexed="64"/>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medium">
        <color rgb="FF0070C0"/>
      </bottom>
      <diagonal/>
    </border>
    <border>
      <left/>
      <right style="thin">
        <color indexed="64"/>
      </right>
      <top style="medium">
        <color indexed="64"/>
      </top>
      <bottom style="medium">
        <color rgb="FFFF000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cellStyleXfs>
  <cellXfs count="85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3" xfId="0" applyFill="1" applyBorder="1">
      <alignment vertical="center"/>
    </xf>
    <xf numFmtId="0" fontId="0" fillId="5" borderId="76" xfId="0" applyFill="1" applyBorder="1">
      <alignment vertical="center"/>
    </xf>
    <xf numFmtId="0" fontId="0" fillId="5" borderId="74" xfId="0" applyFill="1" applyBorder="1">
      <alignment vertical="center"/>
    </xf>
    <xf numFmtId="0" fontId="0" fillId="5" borderId="75" xfId="0" applyFill="1" applyBorder="1">
      <alignment vertical="center"/>
    </xf>
    <xf numFmtId="0" fontId="0" fillId="5" borderId="31" xfId="0" applyFill="1" applyBorder="1">
      <alignment vertical="center"/>
    </xf>
    <xf numFmtId="0" fontId="0" fillId="5" borderId="56" xfId="0" applyFill="1" applyBorder="1">
      <alignment vertical="center"/>
    </xf>
    <xf numFmtId="0" fontId="0" fillId="5" borderId="29" xfId="0" applyFill="1" applyBorder="1">
      <alignment vertical="center"/>
    </xf>
    <xf numFmtId="0" fontId="0" fillId="0" borderId="91"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6" xfId="0" applyBorder="1">
      <alignment vertical="center"/>
    </xf>
    <xf numFmtId="14" fontId="0" fillId="0" borderId="76" xfId="0" applyNumberFormat="1" applyBorder="1">
      <alignment vertical="center"/>
    </xf>
    <xf numFmtId="0" fontId="0" fillId="2" borderId="76" xfId="0" applyFill="1" applyBorder="1">
      <alignment vertical="center"/>
    </xf>
    <xf numFmtId="0" fontId="15" fillId="0" borderId="0" xfId="0" applyFont="1" applyBorder="1" applyAlignment="1">
      <alignment horizontal="center" vertical="center"/>
    </xf>
    <xf numFmtId="0" fontId="0" fillId="3" borderId="76" xfId="0" applyFill="1" applyBorder="1">
      <alignment vertical="center"/>
    </xf>
    <xf numFmtId="0" fontId="14" fillId="0" borderId="0" xfId="0" applyFont="1" applyBorder="1" applyAlignment="1">
      <alignment horizontal="center" vertical="center"/>
    </xf>
    <xf numFmtId="0" fontId="15" fillId="0" borderId="76" xfId="0" applyFont="1" applyBorder="1" applyAlignment="1">
      <alignment horizontal="center" vertical="center"/>
    </xf>
    <xf numFmtId="0" fontId="14" fillId="0" borderId="76" xfId="0" applyFont="1" applyBorder="1" applyAlignment="1">
      <alignment horizontal="center" vertical="center"/>
    </xf>
    <xf numFmtId="49" fontId="0" fillId="0" borderId="76" xfId="0" applyNumberFormat="1" applyBorder="1">
      <alignment vertical="center"/>
    </xf>
    <xf numFmtId="49" fontId="0" fillId="2" borderId="76"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4" fillId="6" borderId="76" xfId="0" applyNumberFormat="1" applyFont="1" applyFill="1" applyBorder="1" applyAlignment="1">
      <alignment horizontal="center" vertical="center"/>
    </xf>
    <xf numFmtId="0" fontId="24" fillId="6" borderId="76" xfId="0" applyNumberFormat="1" applyFont="1" applyFill="1" applyBorder="1" applyAlignment="1">
      <alignment horizontal="center" vertical="center"/>
    </xf>
    <xf numFmtId="0" fontId="24" fillId="3" borderId="76" xfId="0" applyNumberFormat="1" applyFont="1" applyFill="1" applyBorder="1" applyAlignment="1">
      <alignment horizontal="center" vertical="center"/>
    </xf>
    <xf numFmtId="0" fontId="24" fillId="0" borderId="76" xfId="0" applyNumberFormat="1" applyFont="1" applyFill="1" applyBorder="1" applyAlignment="1">
      <alignment horizontal="center" vertical="center"/>
    </xf>
    <xf numFmtId="14" fontId="24" fillId="3" borderId="76" xfId="0" applyNumberFormat="1" applyFont="1" applyFill="1" applyBorder="1" applyAlignment="1">
      <alignment horizontal="center" vertical="center"/>
    </xf>
    <xf numFmtId="0" fontId="24" fillId="6" borderId="76" xfId="0" applyFont="1" applyFill="1" applyBorder="1" applyAlignment="1">
      <alignment horizontal="center" vertical="center"/>
    </xf>
    <xf numFmtId="0" fontId="24" fillId="3" borderId="76"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38"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7" fillId="0" borderId="38" xfId="0" applyFont="1" applyBorder="1">
      <alignment vertical="center"/>
    </xf>
    <xf numFmtId="0" fontId="42" fillId="0" borderId="0" xfId="0" applyFont="1" applyAlignment="1">
      <alignment horizontal="center" vertical="center"/>
    </xf>
    <xf numFmtId="0" fontId="39" fillId="0" borderId="0" xfId="0" applyFont="1" applyAlignment="1">
      <alignment horizontal="justify" vertical="center"/>
    </xf>
    <xf numFmtId="0" fontId="42"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horizontal="justify" vertical="center"/>
    </xf>
    <xf numFmtId="0" fontId="0" fillId="0" borderId="0" xfId="0" applyAlignment="1">
      <alignment vertical="center"/>
    </xf>
    <xf numFmtId="0" fontId="40" fillId="0" borderId="0" xfId="0" applyFont="1" applyAlignment="1">
      <alignment horizontal="justify" vertical="top"/>
    </xf>
    <xf numFmtId="0" fontId="0" fillId="0" borderId="0" xfId="0" applyAlignment="1">
      <alignment vertical="top"/>
    </xf>
    <xf numFmtId="0" fontId="37"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5" fillId="0" borderId="0" xfId="0" applyFont="1" applyBorder="1">
      <alignment vertical="center"/>
    </xf>
    <xf numFmtId="0" fontId="21" fillId="0" borderId="0" xfId="0" applyFont="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2" fillId="4" borderId="75" xfId="0" applyFont="1" applyFill="1" applyBorder="1" applyAlignment="1">
      <alignment horizontal="center" vertical="center"/>
    </xf>
    <xf numFmtId="0" fontId="22" fillId="0" borderId="0" xfId="0" applyFont="1" applyBorder="1" applyAlignment="1">
      <alignment vertical="top" wrapText="1"/>
    </xf>
    <xf numFmtId="0" fontId="15" fillId="0" borderId="0" xfId="0" applyFont="1">
      <alignment vertical="center"/>
    </xf>
    <xf numFmtId="0" fontId="37"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32" fillId="4" borderId="139" xfId="0" applyFont="1" applyFill="1" applyBorder="1" applyAlignment="1">
      <alignment horizontal="center" vertical="center"/>
    </xf>
    <xf numFmtId="0" fontId="16" fillId="0" borderId="142" xfId="0" applyFont="1" applyBorder="1" applyAlignment="1">
      <alignment horizontal="center" vertical="center"/>
    </xf>
    <xf numFmtId="0" fontId="35" fillId="4" borderId="144" xfId="0" applyNumberFormat="1" applyFont="1" applyFill="1" applyBorder="1" applyAlignment="1">
      <alignment horizontal="center" vertical="center"/>
    </xf>
    <xf numFmtId="0" fontId="32" fillId="4" borderId="145"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29" fillId="3" borderId="0" xfId="0" applyFont="1" applyFill="1" applyBorder="1" applyAlignment="1">
      <alignment vertical="center" wrapText="1"/>
    </xf>
    <xf numFmtId="0" fontId="15" fillId="4" borderId="75" xfId="0" applyFont="1" applyFill="1" applyBorder="1" applyAlignment="1">
      <alignment horizontal="center" vertical="center"/>
    </xf>
    <xf numFmtId="0" fontId="36" fillId="0" borderId="0" xfId="0" applyFont="1" applyBorder="1">
      <alignment vertical="center"/>
    </xf>
    <xf numFmtId="0" fontId="15" fillId="4" borderId="152" xfId="0" applyFont="1" applyFill="1" applyBorder="1" applyAlignment="1">
      <alignment horizontal="center" vertical="center"/>
    </xf>
    <xf numFmtId="0" fontId="16" fillId="0" borderId="155" xfId="0" applyFont="1" applyBorder="1" applyAlignment="1">
      <alignment horizontal="center" vertical="center"/>
    </xf>
    <xf numFmtId="20" fontId="45" fillId="0" borderId="0" xfId="0" applyNumberFormat="1" applyFont="1" applyBorder="1">
      <alignment vertical="center"/>
    </xf>
    <xf numFmtId="0" fontId="15" fillId="0" borderId="0" xfId="1" applyFont="1" applyBorder="1" applyAlignment="1" applyProtection="1">
      <alignment vertical="center"/>
    </xf>
    <xf numFmtId="0" fontId="26"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5" applyFont="1" applyBorder="1" applyAlignment="1">
      <alignment horizontal="left" vertical="center"/>
    </xf>
    <xf numFmtId="0" fontId="11" fillId="0" borderId="0" xfId="5" applyFont="1" applyFill="1" applyBorder="1" applyAlignment="1">
      <alignment horizontal="left" vertical="center"/>
    </xf>
    <xf numFmtId="0" fontId="11" fillId="0" borderId="0" xfId="5" applyFont="1" applyFill="1" applyBorder="1" applyAlignment="1">
      <alignment vertical="center"/>
    </xf>
    <xf numFmtId="0" fontId="11" fillId="0" borderId="0" xfId="5" applyFont="1" applyBorder="1" applyAlignment="1">
      <alignment horizontal="left" vertical="center" shrinkToFit="1"/>
    </xf>
    <xf numFmtId="0" fontId="11" fillId="0" borderId="0" xfId="5" applyFont="1">
      <alignment vertical="center"/>
    </xf>
    <xf numFmtId="0" fontId="11" fillId="0" borderId="23" xfId="5" applyFont="1" applyBorder="1" applyAlignment="1">
      <alignment horizontal="left" vertical="center"/>
    </xf>
    <xf numFmtId="0" fontId="11" fillId="0" borderId="23" xfId="5" applyFont="1" applyFill="1" applyBorder="1" applyAlignment="1">
      <alignment horizontal="left" vertical="center"/>
    </xf>
    <xf numFmtId="0" fontId="11" fillId="0" borderId="23" xfId="5" applyFont="1" applyFill="1" applyBorder="1" applyAlignment="1">
      <alignment vertical="center"/>
    </xf>
    <xf numFmtId="0" fontId="11" fillId="0" borderId="23" xfId="5" applyFont="1" applyBorder="1" applyAlignment="1">
      <alignment horizontal="left" vertical="center" shrinkToFit="1"/>
    </xf>
    <xf numFmtId="0" fontId="11" fillId="0" borderId="76" xfId="5" applyFont="1" applyBorder="1" applyAlignment="1">
      <alignment horizontal="left" vertical="center"/>
    </xf>
    <xf numFmtId="0" fontId="11" fillId="3" borderId="76" xfId="5" applyFont="1" applyFill="1" applyBorder="1" applyAlignment="1">
      <alignment horizontal="center" vertical="center" shrinkToFit="1"/>
    </xf>
    <xf numFmtId="0" fontId="11" fillId="3" borderId="76" xfId="5" applyFont="1" applyFill="1" applyBorder="1" applyAlignment="1">
      <alignment horizontal="center" vertical="center"/>
    </xf>
    <xf numFmtId="0" fontId="11" fillId="0" borderId="76" xfId="5" applyFont="1" applyBorder="1" applyAlignment="1">
      <alignment horizontal="center" vertical="center"/>
    </xf>
    <xf numFmtId="0" fontId="11" fillId="0" borderId="76" xfId="5" applyFont="1" applyBorder="1" applyAlignment="1">
      <alignment horizontal="center" vertical="center" shrinkToFit="1"/>
    </xf>
    <xf numFmtId="0" fontId="11" fillId="0" borderId="74" xfId="5" applyFont="1" applyBorder="1" applyAlignment="1">
      <alignment horizontal="left" vertical="center"/>
    </xf>
    <xf numFmtId="0" fontId="11" fillId="0" borderId="121" xfId="5" applyFont="1" applyFill="1" applyBorder="1" applyAlignment="1">
      <alignment horizontal="left" vertical="center"/>
    </xf>
    <xf numFmtId="0" fontId="11" fillId="0" borderId="121" xfId="5" applyFont="1" applyFill="1" applyBorder="1" applyAlignment="1">
      <alignment vertical="center"/>
    </xf>
    <xf numFmtId="0" fontId="11" fillId="0" borderId="121" xfId="5" applyFont="1" applyBorder="1" applyAlignment="1">
      <alignment horizontal="left" vertical="center"/>
    </xf>
    <xf numFmtId="0" fontId="11" fillId="0" borderId="121" xfId="5" applyFont="1" applyBorder="1" applyAlignment="1">
      <alignment horizontal="left" vertical="center" shrinkToFit="1"/>
    </xf>
    <xf numFmtId="0" fontId="11" fillId="0" borderId="122" xfId="5" applyFont="1" applyFill="1" applyBorder="1" applyAlignment="1">
      <alignment horizontal="left" vertical="center"/>
    </xf>
    <xf numFmtId="0" fontId="11" fillId="0" borderId="122" xfId="5" applyFont="1" applyFill="1" applyBorder="1" applyAlignment="1">
      <alignment vertical="center"/>
    </xf>
    <xf numFmtId="0" fontId="11" fillId="0" borderId="122" xfId="5" applyFont="1" applyBorder="1" applyAlignment="1">
      <alignment horizontal="left" vertical="center"/>
    </xf>
    <xf numFmtId="0" fontId="11" fillId="0" borderId="122" xfId="5" applyFont="1" applyBorder="1" applyAlignment="1">
      <alignment horizontal="left" vertical="center" shrinkToFit="1"/>
    </xf>
    <xf numFmtId="0" fontId="15" fillId="0" borderId="122" xfId="5" applyFont="1" applyFill="1" applyBorder="1" applyAlignment="1">
      <alignment horizontal="left" vertical="center"/>
    </xf>
    <xf numFmtId="0" fontId="15" fillId="0" borderId="122" xfId="5" applyFont="1" applyFill="1" applyBorder="1" applyAlignment="1">
      <alignment vertical="center"/>
    </xf>
    <xf numFmtId="0" fontId="52" fillId="0" borderId="122" xfId="5" applyFont="1" applyBorder="1" applyAlignment="1">
      <alignment horizontal="left" vertical="center"/>
    </xf>
    <xf numFmtId="0" fontId="52" fillId="0" borderId="122" xfId="5" applyFont="1" applyBorder="1" applyAlignment="1">
      <alignment horizontal="left" vertical="center" shrinkToFit="1"/>
    </xf>
    <xf numFmtId="0" fontId="11" fillId="0" borderId="123" xfId="5" applyFont="1" applyFill="1" applyBorder="1" applyAlignment="1">
      <alignment horizontal="left" vertical="center"/>
    </xf>
    <xf numFmtId="0" fontId="11" fillId="0" borderId="123" xfId="5" applyFont="1" applyFill="1" applyBorder="1" applyAlignment="1">
      <alignment vertical="center"/>
    </xf>
    <xf numFmtId="0" fontId="11" fillId="0" borderId="123" xfId="5" applyFont="1" applyBorder="1" applyAlignment="1">
      <alignment horizontal="left" vertical="center"/>
    </xf>
    <xf numFmtId="0" fontId="11" fillId="0" borderId="123" xfId="5" applyFont="1" applyBorder="1" applyAlignment="1">
      <alignment horizontal="left" vertical="center" shrinkToFit="1"/>
    </xf>
    <xf numFmtId="0" fontId="11" fillId="0" borderId="73" xfId="5" applyFont="1" applyBorder="1" applyAlignment="1">
      <alignment horizontal="left" vertical="center"/>
    </xf>
    <xf numFmtId="0" fontId="11" fillId="0" borderId="124" xfId="5" applyFont="1" applyFill="1" applyBorder="1" applyAlignment="1">
      <alignment horizontal="left" vertical="center"/>
    </xf>
    <xf numFmtId="0" fontId="11" fillId="0" borderId="124" xfId="5" applyFont="1" applyFill="1" applyBorder="1" applyAlignment="1">
      <alignment vertical="center"/>
    </xf>
    <xf numFmtId="0" fontId="11" fillId="0" borderId="124" xfId="5" applyFont="1" applyBorder="1" applyAlignment="1">
      <alignment horizontal="left" vertical="center"/>
    </xf>
    <xf numFmtId="0" fontId="11" fillId="0" borderId="124" xfId="5" applyFont="1" applyBorder="1" applyAlignment="1">
      <alignment horizontal="left" vertical="center" shrinkToFit="1"/>
    </xf>
    <xf numFmtId="0" fontId="11" fillId="0" borderId="75" xfId="5" applyFont="1" applyBorder="1" applyAlignment="1">
      <alignment horizontal="left" vertical="center"/>
    </xf>
    <xf numFmtId="0" fontId="11" fillId="0" borderId="125" xfId="5" applyFont="1" applyFill="1" applyBorder="1" applyAlignment="1">
      <alignment horizontal="left" vertical="center"/>
    </xf>
    <xf numFmtId="0" fontId="11" fillId="0" borderId="125" xfId="5" applyFont="1" applyFill="1" applyBorder="1" applyAlignment="1">
      <alignment vertical="center"/>
    </xf>
    <xf numFmtId="0" fontId="11" fillId="0" borderId="125" xfId="5" applyFont="1" applyBorder="1" applyAlignment="1">
      <alignment horizontal="left" vertical="center"/>
    </xf>
    <xf numFmtId="0" fontId="11" fillId="0" borderId="125" xfId="5" applyFont="1" applyBorder="1" applyAlignment="1">
      <alignment horizontal="left" vertical="center" shrinkToFit="1"/>
    </xf>
    <xf numFmtId="0" fontId="13" fillId="0" borderId="122" xfId="5" applyFont="1" applyFill="1" applyBorder="1" applyAlignment="1">
      <alignment horizontal="left" vertical="center"/>
    </xf>
    <xf numFmtId="0" fontId="13" fillId="0" borderId="122" xfId="5" applyFont="1" applyFill="1" applyBorder="1" applyAlignment="1">
      <alignment vertical="center"/>
    </xf>
    <xf numFmtId="0" fontId="7" fillId="0" borderId="122" xfId="5" applyFont="1" applyBorder="1" applyAlignment="1">
      <alignment horizontal="left" vertical="center"/>
    </xf>
    <xf numFmtId="0" fontId="13" fillId="0" borderId="123" xfId="5" applyFont="1" applyFill="1" applyBorder="1" applyAlignment="1">
      <alignment horizontal="left" vertical="center"/>
    </xf>
    <xf numFmtId="0" fontId="13" fillId="0" borderId="123" xfId="5" applyFont="1" applyFill="1" applyBorder="1" applyAlignment="1">
      <alignment vertical="center"/>
    </xf>
    <xf numFmtId="0" fontId="7" fillId="0" borderId="123" xfId="5" applyFont="1" applyBorder="1" applyAlignment="1">
      <alignment horizontal="left" vertical="center"/>
    </xf>
    <xf numFmtId="0" fontId="52" fillId="0" borderId="122" xfId="5" applyFont="1" applyBorder="1" applyAlignment="1">
      <alignment horizontal="left" vertical="center" wrapText="1"/>
    </xf>
    <xf numFmtId="0" fontId="11" fillId="0" borderId="123" xfId="5" applyFont="1" applyBorder="1" applyAlignment="1">
      <alignment horizontal="left" vertical="center" wrapText="1"/>
    </xf>
    <xf numFmtId="0" fontId="7" fillId="0" borderId="122" xfId="5" applyFont="1" applyFill="1" applyBorder="1" applyAlignment="1">
      <alignment vertical="center"/>
    </xf>
    <xf numFmtId="0" fontId="11" fillId="0" borderId="75" xfId="5" quotePrefix="1" applyFont="1" applyFill="1" applyBorder="1" applyAlignment="1">
      <alignment horizontal="left" vertical="center"/>
    </xf>
    <xf numFmtId="0" fontId="11" fillId="0" borderId="75" xfId="5" applyFont="1" applyFill="1" applyBorder="1" applyAlignment="1">
      <alignment vertical="center"/>
    </xf>
    <xf numFmtId="0" fontId="11" fillId="0" borderId="75" xfId="5" applyFont="1" applyBorder="1" applyAlignment="1">
      <alignment horizontal="left" vertical="center" shrinkToFit="1"/>
    </xf>
    <xf numFmtId="0" fontId="13" fillId="0" borderId="0" xfId="5" applyFont="1" applyFill="1" applyAlignment="1">
      <alignment vertical="center"/>
    </xf>
    <xf numFmtId="0" fontId="11" fillId="0" borderId="0" xfId="5" applyFont="1" applyFill="1" applyAlignment="1">
      <alignment horizontal="left" vertical="center"/>
    </xf>
    <xf numFmtId="0" fontId="11" fillId="0" borderId="0" xfId="5" applyFont="1" applyFill="1" applyAlignment="1">
      <alignment vertical="center"/>
    </xf>
    <xf numFmtId="0" fontId="11" fillId="0" borderId="0" xfId="5" applyFont="1" applyAlignment="1">
      <alignment horizontal="left" vertical="center"/>
    </xf>
    <xf numFmtId="0" fontId="11" fillId="0" borderId="0" xfId="5"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29"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0" fillId="4" borderId="168" xfId="0" applyNumberFormat="1" applyFont="1" applyFill="1" applyBorder="1" applyAlignment="1">
      <alignment horizontal="center" vertical="center"/>
    </xf>
    <xf numFmtId="0" fontId="15" fillId="4" borderId="73" xfId="0" applyFont="1" applyFill="1" applyBorder="1" applyAlignment="1">
      <alignment horizontal="center" vertical="center"/>
    </xf>
    <xf numFmtId="0" fontId="15" fillId="3" borderId="171" xfId="0" applyFont="1" applyFill="1" applyBorder="1" applyAlignment="1">
      <alignment vertical="center"/>
    </xf>
    <xf numFmtId="0" fontId="15" fillId="3" borderId="173" xfId="0" applyFont="1" applyFill="1" applyBorder="1" applyAlignment="1">
      <alignment horizontal="center" vertical="center"/>
    </xf>
    <xf numFmtId="0" fontId="0" fillId="0" borderId="173" xfId="0" applyBorder="1" applyAlignment="1">
      <alignment horizontal="left" vertical="center"/>
    </xf>
    <xf numFmtId="0" fontId="0" fillId="0" borderId="174" xfId="0" applyBorder="1" applyAlignment="1">
      <alignment vertical="center"/>
    </xf>
    <xf numFmtId="0" fontId="0" fillId="0" borderId="171" xfId="0" applyBorder="1" applyAlignment="1">
      <alignment vertical="center"/>
    </xf>
    <xf numFmtId="0" fontId="15" fillId="3" borderId="170" xfId="0" applyFont="1"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xf>
    <xf numFmtId="0" fontId="16" fillId="3" borderId="176" xfId="0" applyFont="1" applyFill="1" applyBorder="1" applyAlignment="1">
      <alignment horizontal="center" vertical="center"/>
    </xf>
    <xf numFmtId="0" fontId="15" fillId="3" borderId="174" xfId="0" applyFont="1" applyFill="1" applyBorder="1" applyAlignment="1">
      <alignment vertical="center"/>
    </xf>
    <xf numFmtId="0" fontId="0" fillId="0" borderId="11" xfId="0" applyBorder="1" applyAlignment="1">
      <alignment vertical="center"/>
    </xf>
    <xf numFmtId="0" fontId="15" fillId="3" borderId="177"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3" fillId="3" borderId="0" xfId="0" applyFont="1" applyFill="1" applyBorder="1" applyAlignment="1">
      <alignment vertical="center"/>
    </xf>
    <xf numFmtId="0" fontId="23" fillId="3" borderId="5" xfId="0" applyFont="1" applyFill="1" applyBorder="1" applyAlignment="1">
      <alignment vertical="center"/>
    </xf>
    <xf numFmtId="0" fontId="0" fillId="0" borderId="15" xfId="0" applyBorder="1" applyAlignment="1">
      <alignment vertical="center"/>
    </xf>
    <xf numFmtId="0" fontId="15" fillId="0" borderId="170" xfId="0" applyFont="1" applyBorder="1" applyAlignment="1">
      <alignment vertical="center"/>
    </xf>
    <xf numFmtId="0" fontId="0" fillId="0" borderId="177" xfId="0" applyBorder="1" applyAlignment="1">
      <alignment horizontal="left" vertical="center"/>
    </xf>
    <xf numFmtId="0" fontId="15" fillId="3" borderId="178" xfId="0" applyFont="1" applyFill="1" applyBorder="1" applyAlignment="1">
      <alignment horizontal="left" vertical="center"/>
    </xf>
    <xf numFmtId="0" fontId="15" fillId="3" borderId="179" xfId="0" applyFont="1" applyFill="1" applyBorder="1" applyAlignment="1">
      <alignment horizontal="left" vertical="center"/>
    </xf>
    <xf numFmtId="0" fontId="16" fillId="0" borderId="180" xfId="0" applyFont="1" applyBorder="1" applyAlignment="1">
      <alignment horizontal="right" vertical="center"/>
    </xf>
    <xf numFmtId="0" fontId="23" fillId="3" borderId="96" xfId="0" applyFont="1" applyFill="1" applyBorder="1" applyAlignment="1">
      <alignment vertical="center"/>
    </xf>
    <xf numFmtId="0" fontId="15" fillId="3" borderId="181" xfId="0" applyFont="1" applyFill="1" applyBorder="1" applyAlignment="1">
      <alignment horizontal="left" vertical="center"/>
    </xf>
    <xf numFmtId="0" fontId="15" fillId="3" borderId="180" xfId="0" applyFont="1" applyFill="1" applyBorder="1" applyAlignment="1">
      <alignment horizontal="left" vertical="center"/>
    </xf>
    <xf numFmtId="0" fontId="15" fillId="3" borderId="182" xfId="0" applyFont="1" applyFill="1" applyBorder="1" applyAlignment="1">
      <alignment horizontal="left" vertical="center"/>
    </xf>
    <xf numFmtId="0" fontId="23" fillId="3" borderId="128" xfId="0" applyFont="1" applyFill="1" applyBorder="1" applyAlignment="1">
      <alignment vertical="center"/>
    </xf>
    <xf numFmtId="0" fontId="23" fillId="3" borderId="111" xfId="0" applyFont="1" applyFill="1" applyBorder="1" applyAlignment="1">
      <alignment vertical="center"/>
    </xf>
    <xf numFmtId="0" fontId="10" fillId="0" borderId="40" xfId="0" applyFont="1" applyBorder="1" applyAlignment="1">
      <alignment vertical="center"/>
    </xf>
    <xf numFmtId="0" fontId="23" fillId="3" borderId="167"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6" fillId="3" borderId="182"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10" fillId="3" borderId="172" xfId="0" applyFont="1" applyFill="1" applyBorder="1" applyAlignment="1">
      <alignment horizontal="left" vertical="center"/>
    </xf>
    <xf numFmtId="0" fontId="0" fillId="5" borderId="73" xfId="0" applyFill="1" applyBorder="1" applyAlignment="1">
      <alignment vertical="center"/>
    </xf>
    <xf numFmtId="0" fontId="0" fillId="5" borderId="74" xfId="0" applyFill="1" applyBorder="1" applyAlignment="1">
      <alignment vertical="center"/>
    </xf>
    <xf numFmtId="0" fontId="0" fillId="3" borderId="0" xfId="0" applyFill="1">
      <alignment vertical="center"/>
    </xf>
    <xf numFmtId="0" fontId="0" fillId="5" borderId="75" xfId="0" applyFill="1" applyBorder="1" applyAlignment="1">
      <alignment vertical="center"/>
    </xf>
    <xf numFmtId="0" fontId="21" fillId="0" borderId="0" xfId="0" applyFont="1" applyAlignment="1">
      <alignment vertical="center"/>
    </xf>
    <xf numFmtId="0" fontId="0" fillId="0" borderId="0" xfId="0" applyFont="1" applyAlignment="1">
      <alignment vertical="center"/>
    </xf>
    <xf numFmtId="0" fontId="55" fillId="0" borderId="176" xfId="0" applyFont="1" applyBorder="1" applyAlignment="1">
      <alignment horizontal="center" vertical="center"/>
    </xf>
    <xf numFmtId="0" fontId="55" fillId="0" borderId="0" xfId="0" applyFont="1" applyBorder="1" applyAlignment="1">
      <alignment horizontal="center" vertical="center"/>
    </xf>
    <xf numFmtId="0" fontId="21" fillId="0" borderId="176" xfId="0" applyFont="1" applyBorder="1" applyAlignment="1">
      <alignment horizontal="center" vertical="center"/>
    </xf>
    <xf numFmtId="0" fontId="15" fillId="0" borderId="16" xfId="0" applyFont="1" applyBorder="1">
      <alignment vertical="center"/>
    </xf>
    <xf numFmtId="0" fontId="15" fillId="0" borderId="7" xfId="0" applyFont="1" applyBorder="1">
      <alignment vertical="center"/>
    </xf>
    <xf numFmtId="0" fontId="15" fillId="0" borderId="44" xfId="0" applyFont="1" applyBorder="1">
      <alignment vertical="center"/>
    </xf>
    <xf numFmtId="0" fontId="15" fillId="0" borderId="69" xfId="0" applyFont="1" applyBorder="1">
      <alignment vertical="center"/>
    </xf>
    <xf numFmtId="0" fontId="7" fillId="0" borderId="122" xfId="5" applyFont="1" applyFill="1" applyBorder="1" applyAlignment="1">
      <alignment horizontal="left" vertical="center"/>
    </xf>
    <xf numFmtId="0" fontId="7" fillId="0" borderId="123" xfId="5" applyFont="1" applyFill="1" applyBorder="1" applyAlignment="1">
      <alignment horizontal="left" vertical="center"/>
    </xf>
    <xf numFmtId="0" fontId="7" fillId="0" borderId="123" xfId="5" applyFont="1" applyFill="1" applyBorder="1" applyAlignment="1">
      <alignment vertical="center"/>
    </xf>
    <xf numFmtId="0" fontId="7" fillId="0" borderId="121" xfId="5" applyFont="1" applyFill="1" applyBorder="1" applyAlignment="1">
      <alignment horizontal="left" vertical="center"/>
    </xf>
    <xf numFmtId="0" fontId="7" fillId="0" borderId="75" xfId="5" applyFont="1" applyFill="1" applyBorder="1" applyAlignment="1">
      <alignment horizontal="left" vertical="center"/>
    </xf>
    <xf numFmtId="0" fontId="7" fillId="0" borderId="125" xfId="5" applyFont="1" applyFill="1" applyBorder="1" applyAlignment="1">
      <alignment vertical="center"/>
    </xf>
    <xf numFmtId="0" fontId="0" fillId="0" borderId="0" xfId="0" applyAlignment="1">
      <alignment vertical="center"/>
    </xf>
    <xf numFmtId="0" fontId="12" fillId="0" borderId="0" xfId="0" applyFont="1" applyAlignment="1">
      <alignment vertical="center" wrapText="1"/>
    </xf>
    <xf numFmtId="0" fontId="60" fillId="0" borderId="0" xfId="0" applyFont="1">
      <alignment vertical="center"/>
    </xf>
    <xf numFmtId="0" fontId="62" fillId="0" borderId="0" xfId="0" applyFont="1" applyAlignment="1">
      <alignment horizontal="right" vertical="center"/>
    </xf>
    <xf numFmtId="0" fontId="63" fillId="0" borderId="0" xfId="0" applyFont="1">
      <alignment vertical="center"/>
    </xf>
    <xf numFmtId="0" fontId="61" fillId="0" borderId="0" xfId="0" applyFont="1">
      <alignment vertical="center"/>
    </xf>
    <xf numFmtId="0" fontId="64" fillId="0" borderId="185" xfId="0" applyFont="1" applyBorder="1" applyAlignment="1">
      <alignment horizontal="center" vertical="center"/>
    </xf>
    <xf numFmtId="0" fontId="64" fillId="0" borderId="107" xfId="0" applyFont="1" applyBorder="1" applyAlignment="1">
      <alignment horizontal="center" vertical="center"/>
    </xf>
    <xf numFmtId="0" fontId="64" fillId="0" borderId="108" xfId="0" applyFont="1" applyBorder="1" applyAlignment="1">
      <alignment horizontal="center" vertical="center"/>
    </xf>
    <xf numFmtId="0" fontId="64" fillId="0" borderId="73" xfId="0" applyFont="1" applyBorder="1" applyAlignment="1">
      <alignment horizontal="left" vertical="center"/>
    </xf>
    <xf numFmtId="0" fontId="64" fillId="0" borderId="75" xfId="0" applyFont="1" applyBorder="1" applyAlignment="1">
      <alignment horizontal="left" vertical="center"/>
    </xf>
    <xf numFmtId="0" fontId="69" fillId="0" borderId="76" xfId="0" applyFont="1" applyBorder="1" applyAlignment="1">
      <alignment horizontal="center" vertical="center"/>
    </xf>
    <xf numFmtId="49" fontId="70" fillId="5" borderId="0" xfId="0" applyNumberFormat="1" applyFont="1" applyFill="1" applyBorder="1" applyAlignment="1">
      <alignment horizontal="center" vertical="center"/>
    </xf>
    <xf numFmtId="0" fontId="64" fillId="0" borderId="188" xfId="0" applyFont="1" applyBorder="1" applyAlignment="1">
      <alignment horizontal="center" vertical="center"/>
    </xf>
    <xf numFmtId="0" fontId="69" fillId="0" borderId="55" xfId="0" applyFont="1" applyBorder="1" applyAlignment="1">
      <alignment horizontal="center" vertical="center"/>
    </xf>
    <xf numFmtId="0" fontId="64" fillId="0" borderId="105" xfId="0" applyFont="1" applyBorder="1" applyAlignment="1">
      <alignment horizontal="center" vertical="center"/>
    </xf>
    <xf numFmtId="177" fontId="66" fillId="5" borderId="55" xfId="0" applyNumberFormat="1" applyFont="1" applyFill="1" applyBorder="1" applyAlignment="1">
      <alignment horizontal="center" vertical="center"/>
    </xf>
    <xf numFmtId="0" fontId="64" fillId="0" borderId="76" xfId="0" applyFont="1" applyBorder="1" applyAlignment="1">
      <alignment horizontal="center" vertical="center"/>
    </xf>
    <xf numFmtId="0" fontId="69" fillId="3" borderId="76" xfId="0" applyFont="1" applyFill="1" applyBorder="1" applyAlignment="1">
      <alignment horizontal="center" vertical="center"/>
    </xf>
    <xf numFmtId="0" fontId="72" fillId="0" borderId="76" xfId="0" applyFont="1" applyBorder="1" applyAlignment="1">
      <alignment horizontal="center" vertical="center"/>
    </xf>
    <xf numFmtId="0" fontId="69" fillId="0" borderId="112" xfId="0" applyFont="1" applyBorder="1" applyAlignment="1">
      <alignment horizontal="center" vertical="center"/>
    </xf>
    <xf numFmtId="0" fontId="66" fillId="5" borderId="189" xfId="0" applyFont="1" applyFill="1" applyBorder="1" applyAlignment="1">
      <alignment horizontal="center" vertical="center" wrapText="1"/>
    </xf>
    <xf numFmtId="0" fontId="69" fillId="0" borderId="189" xfId="0" applyFont="1" applyBorder="1" applyAlignment="1">
      <alignment horizontal="center" vertical="center"/>
    </xf>
    <xf numFmtId="0" fontId="66" fillId="5" borderId="189" xfId="0" applyFont="1" applyFill="1" applyBorder="1" applyAlignment="1">
      <alignment horizontal="center" vertical="center"/>
    </xf>
    <xf numFmtId="0" fontId="69" fillId="0" borderId="190" xfId="0" applyFont="1" applyBorder="1" applyAlignment="1">
      <alignment horizontal="center" vertical="center"/>
    </xf>
    <xf numFmtId="49" fontId="62" fillId="7" borderId="0" xfId="0" applyNumberFormat="1" applyFont="1" applyFill="1" applyBorder="1" applyAlignment="1">
      <alignment horizontal="center" vertical="center"/>
    </xf>
    <xf numFmtId="177" fontId="75" fillId="7" borderId="55" xfId="0" applyNumberFormat="1" applyFont="1" applyFill="1" applyBorder="1" applyAlignment="1">
      <alignment horizontal="center" vertical="center"/>
    </xf>
    <xf numFmtId="0" fontId="75" fillId="7" borderId="189" xfId="0" applyFont="1" applyFill="1" applyBorder="1" applyAlignment="1">
      <alignment horizontal="center" vertical="center" wrapText="1"/>
    </xf>
    <xf numFmtId="0" fontId="75" fillId="7" borderId="189" xfId="0" applyFont="1" applyFill="1" applyBorder="1" applyAlignment="1">
      <alignment horizontal="center" vertical="center"/>
    </xf>
    <xf numFmtId="0" fontId="38" fillId="0" borderId="0" xfId="0" applyFont="1" applyBorder="1" applyAlignment="1">
      <alignment vertical="center"/>
    </xf>
    <xf numFmtId="0" fontId="0" fillId="0" borderId="0" xfId="0" applyBorder="1">
      <alignment vertical="center"/>
    </xf>
    <xf numFmtId="0" fontId="61" fillId="0" borderId="0" xfId="0" applyFont="1" applyBorder="1" applyAlignment="1">
      <alignment vertical="center"/>
    </xf>
    <xf numFmtId="0" fontId="0" fillId="0" borderId="0" xfId="0" applyFont="1" applyBorder="1" applyAlignment="1">
      <alignment vertical="center"/>
    </xf>
    <xf numFmtId="0" fontId="78" fillId="0" borderId="191" xfId="0" applyFont="1" applyBorder="1" applyAlignment="1">
      <alignment horizontal="center" vertical="center"/>
    </xf>
    <xf numFmtId="0" fontId="27" fillId="0" borderId="134" xfId="0" applyFont="1" applyBorder="1" applyAlignment="1">
      <alignment horizontal="center" vertical="center"/>
    </xf>
    <xf numFmtId="0" fontId="27" fillId="0" borderId="0" xfId="0"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right" vertical="center"/>
    </xf>
    <xf numFmtId="0" fontId="38" fillId="0" borderId="197" xfId="0" applyFont="1" applyBorder="1" applyAlignment="1">
      <alignment horizontal="center" vertical="center"/>
    </xf>
    <xf numFmtId="0" fontId="15" fillId="0" borderId="201" xfId="0" applyFont="1" applyBorder="1" applyAlignment="1">
      <alignment vertical="center" wrapText="1"/>
    </xf>
    <xf numFmtId="0" fontId="0" fillId="0" borderId="201" xfId="0" applyBorder="1" applyAlignment="1">
      <alignment vertical="center"/>
    </xf>
    <xf numFmtId="0" fontId="21" fillId="0" borderId="201" xfId="0" applyFont="1" applyBorder="1">
      <alignment vertical="center"/>
    </xf>
    <xf numFmtId="0" fontId="7" fillId="0" borderId="75" xfId="5" applyFont="1" applyFill="1" applyBorder="1" applyAlignment="1">
      <alignment vertical="center"/>
    </xf>
    <xf numFmtId="0" fontId="13" fillId="0" borderId="74" xfId="5" applyFont="1" applyFill="1" applyBorder="1" applyAlignment="1">
      <alignment horizontal="left" vertical="center"/>
    </xf>
    <xf numFmtId="0" fontId="13" fillId="0" borderId="74" xfId="5" applyFont="1" applyFill="1" applyBorder="1" applyAlignment="1">
      <alignment vertical="center"/>
    </xf>
    <xf numFmtId="0" fontId="7" fillId="0" borderId="74" xfId="5" applyFont="1" applyBorder="1" applyAlignment="1">
      <alignment horizontal="left" vertical="center"/>
    </xf>
    <xf numFmtId="0" fontId="11" fillId="0" borderId="74" xfId="5" applyFont="1" applyBorder="1" applyAlignment="1">
      <alignment horizontal="left" vertical="center" shrinkToFit="1"/>
    </xf>
    <xf numFmtId="0" fontId="0" fillId="0" borderId="0" xfId="0" applyBorder="1" applyAlignment="1">
      <alignment vertical="center"/>
    </xf>
    <xf numFmtId="0" fontId="13" fillId="0" borderId="0" xfId="0" applyFont="1" applyBorder="1" applyAlignment="1">
      <alignment vertical="center" wrapText="1"/>
    </xf>
    <xf numFmtId="0" fontId="0" fillId="0" borderId="0" xfId="0" applyBorder="1" applyAlignment="1">
      <alignment vertical="center" wrapText="1"/>
    </xf>
    <xf numFmtId="0" fontId="45" fillId="0" borderId="0" xfId="0" applyFont="1" applyBorder="1" applyAlignment="1">
      <alignment horizontal="left" vertical="center"/>
    </xf>
    <xf numFmtId="0" fontId="21" fillId="0" borderId="0" xfId="0" applyFont="1" applyAlignment="1">
      <alignment horizontal="left" vertical="center"/>
    </xf>
    <xf numFmtId="0" fontId="19" fillId="0" borderId="0" xfId="0" applyFont="1" applyAlignment="1">
      <alignment vertical="top" wrapText="1"/>
    </xf>
    <xf numFmtId="0" fontId="12" fillId="0" borderId="0" xfId="0" applyFont="1" applyAlignment="1">
      <alignment vertical="top"/>
    </xf>
    <xf numFmtId="0" fontId="79" fillId="0" borderId="196" xfId="0" applyFont="1" applyBorder="1" applyAlignment="1">
      <alignment horizontal="center" vertical="center"/>
    </xf>
    <xf numFmtId="0" fontId="21" fillId="0" borderId="0" xfId="0" applyFont="1" applyBorder="1">
      <alignment vertical="center"/>
    </xf>
    <xf numFmtId="0" fontId="21" fillId="0" borderId="0" xfId="0" applyFont="1" applyAlignment="1">
      <alignment vertical="center"/>
    </xf>
    <xf numFmtId="0" fontId="0" fillId="0" borderId="0" xfId="0" applyAlignment="1">
      <alignment vertical="center"/>
    </xf>
    <xf numFmtId="0" fontId="12" fillId="0" borderId="0" xfId="0" applyFont="1" applyAlignment="1">
      <alignment vertical="center" wrapText="1"/>
    </xf>
    <xf numFmtId="0" fontId="21" fillId="0" borderId="0" xfId="0" applyFont="1" applyAlignment="1">
      <alignment vertical="center" wrapText="1"/>
    </xf>
    <xf numFmtId="0" fontId="48"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alignment vertical="center"/>
    </xf>
    <xf numFmtId="0" fontId="47" fillId="0" borderId="193" xfId="0" applyFont="1" applyBorder="1" applyAlignment="1">
      <alignment vertical="center" wrapText="1"/>
    </xf>
    <xf numFmtId="0" fontId="37" fillId="0" borderId="194" xfId="0" applyFont="1" applyBorder="1" applyAlignment="1">
      <alignment vertical="center"/>
    </xf>
    <xf numFmtId="0" fontId="37" fillId="0" borderId="195" xfId="0" applyFont="1" applyBorder="1" applyAlignment="1">
      <alignment vertical="center"/>
    </xf>
    <xf numFmtId="0" fontId="15" fillId="0" borderId="3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5" fillId="0" borderId="69" xfId="0" applyFont="1"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38" fillId="0" borderId="0" xfId="0" applyFont="1" applyAlignment="1">
      <alignment vertical="center" wrapText="1"/>
    </xf>
    <xf numFmtId="0" fontId="23" fillId="0" borderId="0" xfId="0" applyFont="1" applyAlignment="1">
      <alignment horizontal="left" vertical="center" wrapText="1"/>
    </xf>
    <xf numFmtId="0" fontId="10" fillId="0" borderId="0" xfId="0" applyFont="1" applyAlignment="1">
      <alignment horizontal="left" vertical="center"/>
    </xf>
    <xf numFmtId="0" fontId="38" fillId="0" borderId="0" xfId="0" applyFont="1" applyAlignment="1">
      <alignment vertical="center"/>
    </xf>
    <xf numFmtId="0" fontId="0" fillId="0" borderId="0" xfId="0" applyFont="1" applyAlignment="1">
      <alignment vertical="center"/>
    </xf>
    <xf numFmtId="0" fontId="38" fillId="0" borderId="0" xfId="0" applyFont="1" applyAlignment="1">
      <alignment vertical="top" wrapText="1"/>
    </xf>
    <xf numFmtId="0" fontId="0" fillId="0" borderId="0" xfId="0" applyAlignment="1">
      <alignment vertical="top"/>
    </xf>
    <xf numFmtId="0" fontId="15" fillId="0" borderId="0" xfId="0" applyFont="1" applyBorder="1" applyAlignment="1">
      <alignment vertical="center" wrapText="1"/>
    </xf>
    <xf numFmtId="0" fontId="0" fillId="0" borderId="0" xfId="0" applyBorder="1" applyAlignment="1">
      <alignment vertical="center"/>
    </xf>
    <xf numFmtId="0" fontId="23" fillId="0" borderId="0" xfId="0" applyFont="1" applyAlignment="1">
      <alignment vertical="center"/>
    </xf>
    <xf numFmtId="0" fontId="19" fillId="0" borderId="0" xfId="0"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0" fontId="79" fillId="0" borderId="0" xfId="0" applyFont="1" applyBorder="1" applyAlignment="1">
      <alignment vertical="center" wrapText="1"/>
    </xf>
    <xf numFmtId="0" fontId="13" fillId="0" borderId="0" xfId="0" applyFont="1" applyBorder="1" applyAlignment="1">
      <alignment vertical="center"/>
    </xf>
    <xf numFmtId="0" fontId="19" fillId="0" borderId="0" xfId="0" applyFont="1" applyAlignment="1">
      <alignment vertical="center"/>
    </xf>
    <xf numFmtId="0" fontId="11" fillId="0" borderId="0" xfId="5" applyFont="1" applyAlignment="1">
      <alignment horizontal="left" vertical="center" wrapText="1"/>
    </xf>
    <xf numFmtId="0" fontId="16" fillId="0" borderId="31" xfId="0" applyFont="1" applyBorder="1" applyAlignment="1">
      <alignment horizontal="center" vertical="center"/>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15" fillId="0" borderId="36" xfId="0" applyFont="1" applyBorder="1"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16" fillId="4" borderId="31" xfId="0" applyFont="1" applyFill="1" applyBorder="1" applyAlignment="1">
      <alignment horizontal="center" vertical="center"/>
    </xf>
    <xf numFmtId="0" fontId="16" fillId="4" borderId="9"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15" fillId="0" borderId="56" xfId="0" applyFont="1" applyBorder="1" applyAlignment="1">
      <alignment horizontal="center" vertical="center"/>
    </xf>
    <xf numFmtId="0" fontId="15" fillId="0" borderId="23" xfId="0" applyFont="1" applyBorder="1" applyAlignment="1">
      <alignment horizontal="center" vertical="center"/>
    </xf>
    <xf numFmtId="0" fontId="15" fillId="0" borderId="50" xfId="0" applyFont="1" applyBorder="1" applyAlignment="1">
      <alignment horizontal="center" vertical="center"/>
    </xf>
    <xf numFmtId="0" fontId="18" fillId="4" borderId="55"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24" xfId="0" applyFont="1" applyFill="1" applyBorder="1" applyAlignment="1">
      <alignment horizontal="center"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7" xfId="0" applyFont="1" applyFill="1" applyBorder="1" applyAlignment="1">
      <alignment horizontal="center" vertical="center"/>
    </xf>
    <xf numFmtId="0" fontId="15" fillId="4" borderId="85" xfId="0" applyFont="1" applyFill="1" applyBorder="1" applyAlignment="1">
      <alignment horizontal="center" vertical="center"/>
    </xf>
    <xf numFmtId="0" fontId="15" fillId="4" borderId="88" xfId="0" applyFont="1" applyFill="1" applyBorder="1" applyAlignment="1">
      <alignment horizontal="center" vertical="center"/>
    </xf>
    <xf numFmtId="0" fontId="16" fillId="0" borderId="84" xfId="0" applyFont="1" applyBorder="1" applyAlignment="1">
      <alignment horizontal="left" vertical="center"/>
    </xf>
    <xf numFmtId="0" fontId="0" fillId="0" borderId="85" xfId="0" applyBorder="1" applyAlignment="1">
      <alignment vertical="center"/>
    </xf>
    <xf numFmtId="0" fontId="0" fillId="0" borderId="86"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8" xfId="0" applyFont="1"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6" fillId="0" borderId="79" xfId="0" applyFont="1" applyBorder="1" applyAlignment="1">
      <alignment horizontal="left" vertical="center"/>
    </xf>
    <xf numFmtId="0" fontId="0" fillId="0" borderId="80" xfId="0" applyBorder="1" applyAlignment="1">
      <alignment vertical="center"/>
    </xf>
    <xf numFmtId="0" fontId="0" fillId="0" borderId="81" xfId="0" applyBorder="1" applyAlignment="1">
      <alignment vertical="center"/>
    </xf>
    <xf numFmtId="0" fontId="16" fillId="4" borderId="77"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78" xfId="0" applyFont="1" applyFill="1" applyBorder="1" applyAlignment="1">
      <alignment horizontal="center"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176" fontId="16" fillId="5" borderId="69"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162" xfId="0" applyNumberFormat="1" applyFont="1" applyFill="1" applyBorder="1" applyAlignment="1">
      <alignment horizontal="center" vertical="center"/>
    </xf>
    <xf numFmtId="0" fontId="15" fillId="4" borderId="69" xfId="0" applyFont="1" applyFill="1" applyBorder="1" applyAlignment="1">
      <alignment horizontal="center" vertical="center"/>
    </xf>
    <xf numFmtId="0" fontId="15" fillId="4" borderId="51" xfId="0" applyFont="1" applyFill="1" applyBorder="1" applyAlignment="1">
      <alignment horizontal="center" vertical="center"/>
    </xf>
    <xf numFmtId="0" fontId="0" fillId="0" borderId="159" xfId="0" applyBorder="1" applyAlignment="1">
      <alignment horizontal="center" vertical="center"/>
    </xf>
    <xf numFmtId="0" fontId="15" fillId="5" borderId="69" xfId="0" applyFont="1" applyFill="1" applyBorder="1" applyAlignment="1">
      <alignment horizontal="center" vertical="center"/>
    </xf>
    <xf numFmtId="0" fontId="0" fillId="0" borderId="28" xfId="0" applyBorder="1" applyAlignment="1">
      <alignment horizontal="center" vertical="center"/>
    </xf>
    <xf numFmtId="0" fontId="0" fillId="0" borderId="51" xfId="0"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6" fillId="4" borderId="64"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5" xfId="0" applyFont="1" applyFill="1" applyBorder="1" applyAlignment="1">
      <alignment horizontal="center" vertical="center"/>
    </xf>
    <xf numFmtId="0" fontId="15" fillId="0" borderId="69"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8" fillId="0" borderId="53" xfId="0" applyFont="1" applyBorder="1" applyAlignment="1">
      <alignment horizontal="center" vertical="center"/>
    </xf>
    <xf numFmtId="0" fontId="15" fillId="0" borderId="38" xfId="0" applyFont="1" applyBorder="1" applyAlignment="1">
      <alignment horizontal="center" vertical="center"/>
    </xf>
    <xf numFmtId="0" fontId="15" fillId="0" borderId="54" xfId="0" applyFont="1" applyBorder="1" applyAlignment="1">
      <alignment horizontal="center" vertical="center"/>
    </xf>
    <xf numFmtId="0" fontId="15" fillId="0" borderId="131" xfId="0" applyFont="1" applyBorder="1" applyAlignment="1">
      <alignment horizontal="center" vertical="center" wrapText="1"/>
    </xf>
    <xf numFmtId="0" fontId="15" fillId="0" borderId="132" xfId="0" applyFont="1" applyBorder="1" applyAlignment="1">
      <alignment horizontal="center" vertical="center"/>
    </xf>
    <xf numFmtId="0" fontId="15" fillId="0" borderId="150" xfId="0" applyFont="1" applyBorder="1" applyAlignment="1">
      <alignment horizontal="center" vertical="center"/>
    </xf>
    <xf numFmtId="0" fontId="15" fillId="0" borderId="161" xfId="0" applyFont="1" applyBorder="1" applyAlignment="1">
      <alignment horizontal="center" vertical="center"/>
    </xf>
    <xf numFmtId="0" fontId="15" fillId="0" borderId="12" xfId="0" applyFont="1" applyBorder="1" applyAlignment="1">
      <alignment horizontal="center" vertical="center"/>
    </xf>
    <xf numFmtId="0" fontId="15" fillId="0" borderId="32"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0"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0" fillId="3" borderId="0" xfId="0" applyFont="1" applyFill="1" applyBorder="1" applyAlignment="1">
      <alignment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6" fillId="4" borderId="111" xfId="0" applyFont="1" applyFill="1" applyBorder="1" applyAlignment="1">
      <alignment horizontal="center" vertical="center"/>
    </xf>
    <xf numFmtId="0" fontId="15" fillId="4" borderId="62" xfId="0" applyFont="1" applyFill="1" applyBorder="1" applyAlignment="1">
      <alignment horizontal="right" vertical="center"/>
    </xf>
    <xf numFmtId="0" fontId="15" fillId="4" borderId="90" xfId="0" applyFont="1" applyFill="1" applyBorder="1" applyAlignment="1">
      <alignment horizontal="right"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0" fillId="4" borderId="170" xfId="0" applyFill="1" applyBorder="1" applyAlignment="1">
      <alignment horizontal="left" vertical="center"/>
    </xf>
    <xf numFmtId="0" fontId="0" fillId="4" borderId="171"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170" xfId="0" applyFont="1" applyFill="1" applyBorder="1" applyAlignment="1">
      <alignment horizontal="center" vertical="center"/>
    </xf>
    <xf numFmtId="0" fontId="0" fillId="0" borderId="174" xfId="0" applyBorder="1" applyAlignment="1">
      <alignment horizontal="center" vertical="center"/>
    </xf>
    <xf numFmtId="0" fontId="0" fillId="0" borderId="171"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170" xfId="0" applyFont="1" applyFill="1" applyBorder="1" applyAlignment="1">
      <alignment vertical="center"/>
    </xf>
    <xf numFmtId="0" fontId="0" fillId="4" borderId="174" xfId="0" applyFill="1" applyBorder="1" applyAlignment="1">
      <alignment vertical="center"/>
    </xf>
    <xf numFmtId="0" fontId="0" fillId="4" borderId="171" xfId="0" applyFill="1" applyBorder="1" applyAlignment="1">
      <alignment vertical="center"/>
    </xf>
    <xf numFmtId="0" fontId="16" fillId="0" borderId="101"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15" fillId="3" borderId="170" xfId="0" applyFont="1" applyFill="1" applyBorder="1" applyAlignment="1">
      <alignment vertical="center"/>
    </xf>
    <xf numFmtId="0" fontId="0" fillId="0" borderId="174" xfId="0" applyBorder="1" applyAlignment="1">
      <alignment vertical="center"/>
    </xf>
    <xf numFmtId="0" fontId="0" fillId="0" borderId="171" xfId="0" applyBorder="1" applyAlignment="1">
      <alignment vertical="center"/>
    </xf>
    <xf numFmtId="0" fontId="23" fillId="3" borderId="183" xfId="0" applyFont="1" applyFill="1" applyBorder="1" applyAlignment="1">
      <alignment vertical="center"/>
    </xf>
    <xf numFmtId="0" fontId="10" fillId="0" borderId="8" xfId="0" applyFont="1" applyBorder="1" applyAlignment="1">
      <alignment vertical="center"/>
    </xf>
    <xf numFmtId="0" fontId="0" fillId="3" borderId="0" xfId="0" applyFill="1" applyBorder="1" applyAlignment="1">
      <alignment vertical="center"/>
    </xf>
    <xf numFmtId="0" fontId="10" fillId="3" borderId="0" xfId="0" applyFont="1" applyFill="1" applyBorder="1" applyAlignment="1">
      <alignment vertical="center"/>
    </xf>
    <xf numFmtId="0" fontId="29" fillId="3" borderId="0" xfId="0" applyFont="1" applyFill="1" applyBorder="1" applyAlignment="1">
      <alignment vertical="center" wrapText="1"/>
    </xf>
    <xf numFmtId="0" fontId="22" fillId="0" borderId="113" xfId="0" applyFont="1" applyBorder="1" applyAlignment="1">
      <alignment vertical="top" wrapText="1"/>
    </xf>
    <xf numFmtId="0" fontId="0" fillId="0" borderId="114" xfId="0" applyBorder="1" applyAlignment="1">
      <alignment vertical="top"/>
    </xf>
    <xf numFmtId="0" fontId="0" fillId="0" borderId="115" xfId="0" applyBorder="1" applyAlignment="1">
      <alignment vertical="top"/>
    </xf>
    <xf numFmtId="0" fontId="0" fillId="0" borderId="116" xfId="0" applyBorder="1" applyAlignment="1">
      <alignment vertical="top"/>
    </xf>
    <xf numFmtId="0" fontId="0" fillId="0" borderId="0" xfId="0" applyBorder="1" applyAlignment="1">
      <alignment vertical="top"/>
    </xf>
    <xf numFmtId="0" fontId="0" fillId="0" borderId="117" xfId="0" applyBorder="1" applyAlignment="1">
      <alignment vertical="top"/>
    </xf>
    <xf numFmtId="0" fontId="0" fillId="0" borderId="116" xfId="0" applyBorder="1" applyAlignment="1">
      <alignment vertical="center"/>
    </xf>
    <xf numFmtId="0" fontId="0" fillId="0" borderId="117" xfId="0" applyBorder="1" applyAlignment="1">
      <alignment vertical="center"/>
    </xf>
    <xf numFmtId="0" fontId="0" fillId="0" borderId="118" xfId="0" applyBorder="1" applyAlignment="1">
      <alignment vertical="center"/>
    </xf>
    <xf numFmtId="0" fontId="0" fillId="0" borderId="119" xfId="0" applyBorder="1" applyAlignment="1">
      <alignment vertical="center"/>
    </xf>
    <xf numFmtId="0" fontId="0" fillId="0" borderId="120" xfId="0" applyBorder="1" applyAlignment="1">
      <alignmen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43" xfId="0" applyFont="1" applyFill="1" applyBorder="1" applyAlignment="1">
      <alignment horizontal="center" vertical="center"/>
    </xf>
    <xf numFmtId="0" fontId="16" fillId="0" borderId="41"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5" fillId="0" borderId="163" xfId="0" applyFont="1" applyBorder="1" applyAlignment="1">
      <alignment horizontal="center" vertical="center"/>
    </xf>
    <xf numFmtId="0" fontId="0" fillId="0" borderId="164" xfId="0" applyBorder="1" applyAlignment="1">
      <alignment horizontal="center" vertical="center"/>
    </xf>
    <xf numFmtId="0" fontId="0" fillId="0" borderId="202" xfId="0" applyBorder="1" applyAlignment="1">
      <alignment horizontal="center" vertical="center"/>
    </xf>
    <xf numFmtId="176" fontId="3" fillId="5" borderId="165" xfId="1" applyNumberFormat="1" applyFont="1" applyFill="1" applyBorder="1" applyAlignment="1" applyProtection="1">
      <alignment horizontal="center" vertical="center"/>
    </xf>
    <xf numFmtId="0" fontId="0" fillId="5" borderId="164" xfId="0" applyFill="1" applyBorder="1" applyAlignment="1">
      <alignment horizontal="center" vertical="center"/>
    </xf>
    <xf numFmtId="0" fontId="0" fillId="5" borderId="166" xfId="0" applyFill="1" applyBorder="1" applyAlignment="1">
      <alignment horizontal="center" vertical="center"/>
    </xf>
    <xf numFmtId="0" fontId="16" fillId="4" borderId="97" xfId="0" applyFont="1" applyFill="1" applyBorder="1" applyAlignment="1">
      <alignment horizontal="center" vertical="center"/>
    </xf>
    <xf numFmtId="0" fontId="15" fillId="4" borderId="36" xfId="0" applyFont="1" applyFill="1" applyBorder="1" applyAlignment="1">
      <alignment horizontal="center" vertical="center"/>
    </xf>
    <xf numFmtId="0" fontId="16" fillId="4" borderId="98" xfId="0" applyFont="1" applyFill="1" applyBorder="1" applyAlignment="1">
      <alignment horizontal="center" vertical="center"/>
    </xf>
    <xf numFmtId="0" fontId="15" fillId="4" borderId="80" xfId="0" applyFont="1" applyFill="1" applyBorder="1" applyAlignment="1">
      <alignment horizontal="center" vertical="center"/>
    </xf>
    <xf numFmtId="0" fontId="15" fillId="4" borderId="83" xfId="0" applyFont="1" applyFill="1" applyBorder="1" applyAlignment="1">
      <alignment horizontal="center" vertical="center"/>
    </xf>
    <xf numFmtId="0" fontId="16" fillId="0" borderId="96" xfId="0" applyFont="1" applyBorder="1" applyAlignment="1">
      <alignment horizontal="left" vertical="center"/>
    </xf>
    <xf numFmtId="0" fontId="15" fillId="0" borderId="62" xfId="0" applyFont="1" applyBorder="1" applyAlignment="1">
      <alignment horizontal="left" vertical="center"/>
    </xf>
    <xf numFmtId="0" fontId="16" fillId="4" borderId="96" xfId="0" applyFont="1" applyFill="1" applyBorder="1" applyAlignment="1">
      <alignment horizontal="right" vertical="center"/>
    </xf>
    <xf numFmtId="0" fontId="16" fillId="3" borderId="56"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89" xfId="0" applyFont="1" applyFill="1" applyBorder="1" applyAlignment="1">
      <alignment horizontal="center" vertical="center"/>
    </xf>
    <xf numFmtId="0" fontId="23" fillId="0" borderId="31" xfId="0" applyFont="1" applyBorder="1" applyAlignment="1">
      <alignment horizontal="center" vertical="center"/>
    </xf>
    <xf numFmtId="0" fontId="23" fillId="0" borderId="10" xfId="0" applyFont="1" applyBorder="1" applyAlignment="1">
      <alignment horizontal="center" vertical="center"/>
    </xf>
    <xf numFmtId="0" fontId="23" fillId="0" borderId="52" xfId="0" applyFont="1" applyBorder="1" applyAlignment="1">
      <alignment horizontal="center" vertical="center"/>
    </xf>
    <xf numFmtId="0" fontId="18" fillId="0" borderId="55" xfId="0" applyFont="1" applyBorder="1" applyAlignment="1">
      <alignment vertical="center"/>
    </xf>
    <xf numFmtId="0" fontId="23" fillId="0" borderId="2" xfId="0" applyFont="1" applyBorder="1" applyAlignment="1">
      <alignment vertical="center"/>
    </xf>
    <xf numFmtId="0" fontId="23" fillId="0" borderId="24" xfId="0" applyFont="1" applyBorder="1" applyAlignment="1">
      <alignment vertical="center"/>
    </xf>
    <xf numFmtId="0" fontId="16" fillId="0" borderId="58" xfId="0" applyFont="1" applyBorder="1" applyAlignment="1">
      <alignment vertical="center"/>
    </xf>
    <xf numFmtId="0" fontId="15" fillId="0" borderId="59" xfId="0" applyFont="1" applyBorder="1" applyAlignment="1">
      <alignment vertical="center"/>
    </xf>
    <xf numFmtId="0" fontId="15" fillId="0" borderId="99" xfId="0" applyFont="1" applyBorder="1" applyAlignment="1">
      <alignment vertical="center"/>
    </xf>
    <xf numFmtId="0" fontId="16" fillId="0" borderId="104" xfId="0" applyFont="1" applyBorder="1" applyAlignment="1">
      <alignment vertical="center"/>
    </xf>
    <xf numFmtId="0" fontId="15" fillId="0" borderId="94" xfId="0" applyFont="1" applyBorder="1" applyAlignment="1">
      <alignment vertical="center"/>
    </xf>
    <xf numFmtId="0" fontId="15" fillId="0" borderId="11" xfId="0" applyFont="1" applyBorder="1" applyAlignment="1">
      <alignment vertical="center"/>
    </xf>
    <xf numFmtId="0" fontId="15" fillId="0" borderId="95"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2" xfId="0" applyFont="1" applyBorder="1" applyAlignment="1">
      <alignment horizontal="left" vertical="center"/>
    </xf>
    <xf numFmtId="0" fontId="0" fillId="0" borderId="62" xfId="0" applyBorder="1" applyAlignment="1">
      <alignment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7" xfId="0" applyFill="1" applyBorder="1" applyAlignment="1">
      <alignment horizontal="center" vertical="center"/>
    </xf>
    <xf numFmtId="0" fontId="14" fillId="4" borderId="6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6" fillId="4" borderId="82" xfId="0" applyFont="1" applyFill="1" applyBorder="1" applyAlignment="1">
      <alignment horizontal="center" vertical="center" shrinkToFit="1"/>
    </xf>
    <xf numFmtId="0" fontId="15" fillId="4" borderId="80"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6" xfId="0" applyFont="1" applyFill="1" applyBorder="1" applyAlignment="1">
      <alignment horizontal="center"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20" fillId="4" borderId="68"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4" fillId="4" borderId="47" xfId="0" applyFont="1" applyFill="1" applyBorder="1" applyAlignment="1">
      <alignment horizontal="center" vertical="center"/>
    </xf>
    <xf numFmtId="0" fontId="14" fillId="4" borderId="34" xfId="0" applyFont="1" applyFill="1" applyBorder="1" applyAlignment="1">
      <alignment horizontal="center" vertical="center"/>
    </xf>
    <xf numFmtId="0" fontId="27" fillId="0" borderId="198" xfId="0" applyFont="1" applyBorder="1" applyAlignment="1">
      <alignment horizontal="center" vertical="center"/>
    </xf>
    <xf numFmtId="0" fontId="27" fillId="0" borderId="199" xfId="0" applyFont="1" applyBorder="1" applyAlignment="1">
      <alignment horizontal="center" vertical="center"/>
    </xf>
    <xf numFmtId="0" fontId="27" fillId="0" borderId="200" xfId="0" applyFont="1" applyBorder="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0" fillId="0" borderId="130" xfId="0" applyBorder="1" applyAlignment="1">
      <alignment horizontal="left" vertical="center"/>
    </xf>
    <xf numFmtId="0" fontId="15" fillId="4" borderId="102" xfId="0" applyFont="1" applyFill="1" applyBorder="1" applyAlignment="1">
      <alignment horizontal="center" vertical="center" wrapText="1"/>
    </xf>
    <xf numFmtId="0" fontId="15" fillId="4" borderId="93" xfId="0" applyFont="1" applyFill="1" applyBorder="1" applyAlignment="1">
      <alignment horizontal="center" vertical="center" wrapText="1"/>
    </xf>
    <xf numFmtId="0" fontId="15" fillId="4" borderId="103" xfId="0" applyFont="1" applyFill="1" applyBorder="1" applyAlignment="1">
      <alignment horizontal="center" vertical="center"/>
    </xf>
    <xf numFmtId="0" fontId="15" fillId="4" borderId="56"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44" xfId="0" applyFont="1" applyBorder="1" applyAlignment="1">
      <alignment vertical="center"/>
    </xf>
    <xf numFmtId="0" fontId="0" fillId="0" borderId="110" xfId="0" applyBorder="1" applyAlignment="1">
      <alignment vertical="center"/>
    </xf>
    <xf numFmtId="0" fontId="16" fillId="0" borderId="98" xfId="0" applyFont="1" applyBorder="1" applyAlignment="1">
      <alignment horizontal="left" vertical="center"/>
    </xf>
    <xf numFmtId="0" fontId="15" fillId="0" borderId="80" xfId="0" applyFont="1" applyBorder="1" applyAlignment="1">
      <alignment horizontal="left" vertical="center"/>
    </xf>
    <xf numFmtId="0" fontId="15" fillId="0" borderId="100" xfId="0" applyFont="1" applyBorder="1" applyAlignment="1">
      <alignment horizontal="left" vertical="center"/>
    </xf>
    <xf numFmtId="0" fontId="14" fillId="4" borderId="55"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6"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49" fontId="49" fillId="4" borderId="25" xfId="0" applyNumberFormat="1" applyFont="1" applyFill="1" applyBorder="1" applyAlignment="1">
      <alignment horizontal="center" vertical="center"/>
    </xf>
    <xf numFmtId="49" fontId="49" fillId="4" borderId="19" xfId="0" applyNumberFormat="1" applyFont="1" applyFill="1" applyBorder="1" applyAlignment="1">
      <alignment horizontal="center" vertical="center"/>
    </xf>
    <xf numFmtId="49" fontId="49" fillId="4" borderId="33" xfId="0" applyNumberFormat="1" applyFont="1" applyFill="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49" fontId="15" fillId="4" borderId="30" xfId="0" applyNumberFormat="1" applyFont="1" applyFill="1" applyBorder="1" applyAlignment="1">
      <alignment horizontal="center" vertical="center"/>
    </xf>
    <xf numFmtId="49" fontId="15" fillId="4" borderId="12" xfId="0" applyNumberFormat="1" applyFont="1" applyFill="1" applyBorder="1" applyAlignment="1">
      <alignment horizontal="center" vertical="center"/>
    </xf>
    <xf numFmtId="49" fontId="15" fillId="4" borderId="32" xfId="0" applyNumberFormat="1" applyFont="1" applyFill="1" applyBorder="1" applyAlignment="1">
      <alignment horizontal="center" vertical="center"/>
    </xf>
    <xf numFmtId="0" fontId="14" fillId="0" borderId="71" xfId="0" applyFont="1" applyBorder="1" applyAlignment="1">
      <alignment horizontal="center" vertical="center"/>
    </xf>
    <xf numFmtId="0" fontId="15" fillId="0" borderId="72" xfId="0" applyFont="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4" xfId="0" applyFont="1" applyBorder="1" applyAlignment="1">
      <alignment horizontal="center" vertical="center"/>
    </xf>
    <xf numFmtId="0" fontId="15" fillId="0" borderId="65" xfId="0" applyFont="1" applyBorder="1" applyAlignment="1">
      <alignment horizontal="center" vertical="center"/>
    </xf>
    <xf numFmtId="0" fontId="14" fillId="0" borderId="1" xfId="0" applyFont="1" applyBorder="1" applyAlignment="1">
      <alignment horizontal="center" vertical="center"/>
    </xf>
    <xf numFmtId="0" fontId="15" fillId="0" borderId="89" xfId="0" applyFont="1" applyBorder="1" applyAlignment="1">
      <alignment vertical="center"/>
    </xf>
    <xf numFmtId="0" fontId="16" fillId="0" borderId="12" xfId="0" applyFont="1" applyBorder="1" applyAlignment="1">
      <alignment horizontal="right" vertical="center"/>
    </xf>
    <xf numFmtId="0" fontId="15" fillId="0" borderId="12" xfId="0" applyFont="1" applyBorder="1" applyAlignment="1">
      <alignment horizontal="right" vertical="center"/>
    </xf>
    <xf numFmtId="0" fontId="4" fillId="0" borderId="12" xfId="0" applyFont="1" applyBorder="1" applyAlignment="1">
      <alignment horizontal="right" vertical="center"/>
    </xf>
    <xf numFmtId="14" fontId="15" fillId="4" borderId="69"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14" xfId="0" applyFont="1" applyBorder="1" applyAlignment="1">
      <alignment vertical="center"/>
    </xf>
    <xf numFmtId="0" fontId="0" fillId="0" borderId="15" xfId="0" applyBorder="1" applyAlignment="1">
      <alignment vertical="center"/>
    </xf>
    <xf numFmtId="0" fontId="0" fillId="0" borderId="11" xfId="0" applyBorder="1" applyAlignment="1">
      <alignment vertical="center"/>
    </xf>
    <xf numFmtId="0" fontId="16" fillId="0" borderId="55" xfId="0" applyFont="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6" fillId="0" borderId="10" xfId="0" applyFont="1" applyBorder="1" applyAlignment="1">
      <alignment horizontal="center" vertical="center" wrapText="1"/>
    </xf>
    <xf numFmtId="0" fontId="0" fillId="0" borderId="45" xfId="0" applyBorder="1" applyAlignment="1">
      <alignment vertical="center"/>
    </xf>
    <xf numFmtId="0" fontId="15" fillId="4" borderId="15" xfId="0" applyFont="1" applyFill="1" applyBorder="1" applyAlignment="1">
      <alignment horizontal="center" vertical="center" shrinkToFit="1"/>
    </xf>
    <xf numFmtId="0" fontId="15" fillId="4" borderId="0" xfId="0" applyFont="1" applyFill="1" applyBorder="1" applyAlignment="1">
      <alignment horizontal="center" vertical="center" shrinkToFit="1"/>
    </xf>
    <xf numFmtId="0" fontId="15" fillId="4" borderId="45" xfId="0" applyFont="1" applyFill="1" applyBorder="1" applyAlignment="1">
      <alignment horizontal="center" vertical="center" shrinkToFit="1"/>
    </xf>
    <xf numFmtId="0" fontId="15" fillId="4" borderId="154" xfId="0" applyFont="1" applyFill="1" applyBorder="1" applyAlignment="1">
      <alignment horizontal="center" vertical="center"/>
    </xf>
    <xf numFmtId="0" fontId="18" fillId="0" borderId="148" xfId="0" applyFont="1" applyBorder="1" applyAlignment="1">
      <alignment horizontal="center" vertical="center" wrapText="1"/>
    </xf>
    <xf numFmtId="0" fontId="10" fillId="0" borderId="152" xfId="0" applyFont="1" applyBorder="1" applyAlignment="1">
      <alignment horizontal="center" vertical="center" wrapText="1"/>
    </xf>
    <xf numFmtId="0" fontId="15" fillId="0" borderId="149" xfId="0" applyFont="1" applyBorder="1" applyAlignment="1">
      <alignment horizontal="center" vertical="center"/>
    </xf>
    <xf numFmtId="0" fontId="0" fillId="0" borderId="75" xfId="0" applyBorder="1" applyAlignment="1">
      <alignment horizontal="center" vertical="center"/>
    </xf>
    <xf numFmtId="0" fontId="0" fillId="0" borderId="151" xfId="0" applyBorder="1" applyAlignment="1">
      <alignment vertical="center"/>
    </xf>
    <xf numFmtId="0" fontId="0" fillId="0" borderId="50" xfId="0" applyBorder="1" applyAlignment="1">
      <alignment vertical="center"/>
    </xf>
    <xf numFmtId="0" fontId="0" fillId="0" borderId="153" xfId="0" applyBorder="1" applyAlignment="1">
      <alignment vertical="center"/>
    </xf>
    <xf numFmtId="0" fontId="15" fillId="4" borderId="55"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4" xfId="0" applyFont="1" applyFill="1" applyBorder="1" applyAlignment="1">
      <alignment horizontal="center" vertical="center"/>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0" fillId="4" borderId="170" xfId="0" applyFill="1"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18" fillId="4" borderId="44" xfId="0" applyFont="1" applyFill="1" applyBorder="1" applyAlignment="1">
      <alignment horizontal="center" vertical="center"/>
    </xf>
    <xf numFmtId="0" fontId="0" fillId="4" borderId="16" xfId="0" applyFill="1" applyBorder="1" applyAlignment="1">
      <alignment horizontal="center" vertical="center" wrapText="1"/>
    </xf>
    <xf numFmtId="0" fontId="15" fillId="0" borderId="55" xfId="0" applyFont="1" applyBorder="1" applyAlignment="1">
      <alignment horizontal="center" vertical="center"/>
    </xf>
    <xf numFmtId="0" fontId="0" fillId="0" borderId="156" xfId="0" applyBorder="1" applyAlignment="1">
      <alignment horizontal="center" vertical="center"/>
    </xf>
    <xf numFmtId="0" fontId="15" fillId="4" borderId="31" xfId="0" applyFont="1" applyFill="1" applyBorder="1" applyAlignment="1">
      <alignment horizontal="center" vertical="center"/>
    </xf>
    <xf numFmtId="0" fontId="15" fillId="4" borderId="169" xfId="0" applyFont="1" applyFill="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9" fillId="3"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172" xfId="0" applyFont="1" applyBorder="1" applyAlignment="1">
      <alignment horizontal="center" vertical="center" wrapText="1"/>
    </xf>
    <xf numFmtId="0" fontId="12" fillId="0" borderId="12" xfId="0" applyFont="1" applyBorder="1" applyAlignment="1">
      <alignment horizontal="center" vertical="center"/>
    </xf>
    <xf numFmtId="0" fontId="12" fillId="0" borderId="95" xfId="0" applyFont="1" applyBorder="1" applyAlignment="1">
      <alignment horizontal="center" vertical="center"/>
    </xf>
    <xf numFmtId="0" fontId="23" fillId="3" borderId="167" xfId="0" applyFont="1" applyFill="1" applyBorder="1" applyAlignment="1">
      <alignment horizontal="left" vertical="center" wrapText="1"/>
    </xf>
    <xf numFmtId="0" fontId="10" fillId="0" borderId="0" xfId="0" applyFont="1" applyBorder="1" applyAlignment="1">
      <alignment horizontal="left" vertical="center" wrapText="1"/>
    </xf>
    <xf numFmtId="0" fontId="23" fillId="3" borderId="177" xfId="0" applyFont="1" applyFill="1" applyBorder="1" applyAlignment="1">
      <alignment horizontal="left" vertical="center" wrapText="1"/>
    </xf>
    <xf numFmtId="0" fontId="10" fillId="0" borderId="38" xfId="0" applyFont="1" applyBorder="1" applyAlignment="1">
      <alignment horizontal="left" vertical="center" wrapText="1"/>
    </xf>
    <xf numFmtId="0" fontId="16" fillId="4" borderId="82" xfId="0" applyFont="1" applyFill="1" applyBorder="1" applyAlignment="1">
      <alignment horizontal="center" vertical="center"/>
    </xf>
    <xf numFmtId="0" fontId="16" fillId="0" borderId="53" xfId="0" applyFont="1" applyBorder="1" applyAlignment="1">
      <alignment horizontal="center" vertical="center"/>
    </xf>
    <xf numFmtId="0" fontId="15" fillId="0" borderId="39" xfId="0" applyFont="1" applyBorder="1" applyAlignment="1">
      <alignment horizontal="center" vertical="center"/>
    </xf>
    <xf numFmtId="0" fontId="3" fillId="0" borderId="157" xfId="0" applyFont="1" applyBorder="1" applyAlignment="1">
      <alignment horizontal="center" vertical="center"/>
    </xf>
    <xf numFmtId="0" fontId="0" fillId="0" borderId="160" xfId="0" applyBorder="1" applyAlignment="1">
      <alignment horizontal="center" vertical="center"/>
    </xf>
    <xf numFmtId="0" fontId="77" fillId="0" borderId="170" xfId="0" applyFont="1" applyBorder="1" applyAlignment="1">
      <alignment vertical="center"/>
    </xf>
    <xf numFmtId="0" fontId="77" fillId="0" borderId="174" xfId="0" applyFont="1" applyBorder="1" applyAlignment="1">
      <alignment vertical="center"/>
    </xf>
    <xf numFmtId="0" fontId="23" fillId="4" borderId="16" xfId="0" applyFont="1" applyFill="1" applyBorder="1" applyAlignment="1">
      <alignment vertical="center"/>
    </xf>
    <xf numFmtId="0" fontId="0" fillId="4" borderId="44" xfId="0" applyFill="1" applyBorder="1" applyAlignment="1">
      <alignment horizontal="center" vertical="center"/>
    </xf>
    <xf numFmtId="0" fontId="15" fillId="0" borderId="53" xfId="0" applyFont="1" applyBorder="1" applyAlignment="1">
      <alignment horizontal="center" vertical="center"/>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 xfId="0" applyFont="1" applyFill="1" applyBorder="1" applyAlignment="1">
      <alignment horizontal="center" vertical="center"/>
    </xf>
    <xf numFmtId="0" fontId="23" fillId="3" borderId="111" xfId="0" applyFont="1" applyFill="1" applyBorder="1" applyAlignment="1">
      <alignment horizontal="left" vertical="center"/>
    </xf>
    <xf numFmtId="0" fontId="10" fillId="0" borderId="28" xfId="0" applyFont="1" applyBorder="1" applyAlignment="1">
      <alignment horizontal="left"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75" xfId="0" applyFont="1" applyBorder="1" applyAlignment="1">
      <alignment horizontal="center" vertical="center" wrapText="1"/>
    </xf>
    <xf numFmtId="0" fontId="12" fillId="0" borderId="0" xfId="0" applyFont="1" applyBorder="1" applyAlignment="1">
      <alignment horizontal="center" vertical="center"/>
    </xf>
    <xf numFmtId="0" fontId="12" fillId="0" borderId="175" xfId="0" applyFont="1" applyBorder="1" applyAlignment="1">
      <alignment horizontal="center" vertical="center"/>
    </xf>
    <xf numFmtId="0" fontId="19"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15" fillId="0" borderId="41" xfId="0" applyFont="1" applyBorder="1" applyAlignment="1">
      <alignment horizontal="center" vertical="center"/>
    </xf>
    <xf numFmtId="0" fontId="15" fillId="3" borderId="38" xfId="0" applyFont="1" applyFill="1" applyBorder="1" applyAlignment="1">
      <alignment horizontal="center" vertical="center"/>
    </xf>
    <xf numFmtId="0" fontId="20" fillId="0" borderId="0" xfId="0" applyFont="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81" fillId="4" borderId="69" xfId="0" applyFont="1" applyFill="1" applyBorder="1" applyAlignment="1">
      <alignment horizontal="center" vertical="center"/>
    </xf>
    <xf numFmtId="0" fontId="81" fillId="4" borderId="51" xfId="0" applyFont="1" applyFill="1" applyBorder="1" applyAlignment="1">
      <alignment horizontal="center" vertical="center"/>
    </xf>
    <xf numFmtId="0" fontId="33" fillId="4" borderId="9"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52" xfId="0" applyFont="1" applyFill="1" applyBorder="1" applyAlignment="1">
      <alignment horizontal="center" vertical="center"/>
    </xf>
    <xf numFmtId="0" fontId="33" fillId="4" borderId="31" xfId="0" applyFont="1" applyFill="1" applyBorder="1" applyAlignment="1">
      <alignment horizontal="center" vertical="center"/>
    </xf>
    <xf numFmtId="0" fontId="32" fillId="0" borderId="10" xfId="0" applyFont="1" applyBorder="1" applyAlignment="1">
      <alignment horizontal="center" vertical="center"/>
    </xf>
    <xf numFmtId="0" fontId="32" fillId="0" borderId="52" xfId="0" applyFont="1" applyBorder="1" applyAlignment="1">
      <alignment horizontal="center" vertical="center"/>
    </xf>
    <xf numFmtId="0" fontId="30" fillId="4" borderId="47" xfId="0" applyFont="1" applyFill="1" applyBorder="1" applyAlignment="1">
      <alignment horizontal="center" vertical="center"/>
    </xf>
    <xf numFmtId="0" fontId="30" fillId="4" borderId="17" xfId="0" applyFont="1" applyFill="1" applyBorder="1" applyAlignment="1">
      <alignment horizontal="center" vertical="center"/>
    </xf>
    <xf numFmtId="0" fontId="30" fillId="4" borderId="34" xfId="0" applyFont="1" applyFill="1" applyBorder="1" applyAlignment="1">
      <alignment horizontal="center" vertical="center"/>
    </xf>
    <xf numFmtId="0" fontId="30" fillId="4" borderId="67" xfId="0" applyFont="1" applyFill="1" applyBorder="1" applyAlignment="1">
      <alignment horizontal="center" vertical="center"/>
    </xf>
    <xf numFmtId="0" fontId="30" fillId="4" borderId="4" xfId="0" applyFont="1" applyFill="1" applyBorder="1" applyAlignment="1">
      <alignment horizontal="center" vertical="center"/>
    </xf>
    <xf numFmtId="0" fontId="32" fillId="0" borderId="36" xfId="0" applyFont="1" applyBorder="1" applyAlignment="1">
      <alignment horizontal="center" vertical="center"/>
    </xf>
    <xf numFmtId="0" fontId="33" fillId="4" borderId="82" xfId="0" applyFont="1" applyFill="1" applyBorder="1" applyAlignment="1">
      <alignment horizontal="center" vertical="center" shrinkToFit="1"/>
    </xf>
    <xf numFmtId="0" fontId="32" fillId="4" borderId="80" xfId="0" applyFont="1" applyFill="1" applyBorder="1" applyAlignment="1">
      <alignment horizontal="center" vertical="center" shrinkToFit="1"/>
    </xf>
    <xf numFmtId="0" fontId="32" fillId="4" borderId="81" xfId="0" applyFont="1" applyFill="1" applyBorder="1" applyAlignment="1">
      <alignment horizontal="center" vertical="center" shrinkToFit="1"/>
    </xf>
    <xf numFmtId="0" fontId="33" fillId="4" borderId="82" xfId="0" applyFont="1" applyFill="1" applyBorder="1" applyAlignment="1">
      <alignment horizontal="center" vertical="center"/>
    </xf>
    <xf numFmtId="0" fontId="32" fillId="0" borderId="80" xfId="0" applyFont="1" applyBorder="1" applyAlignment="1">
      <alignment horizontal="center" vertical="center"/>
    </xf>
    <xf numFmtId="0" fontId="32" fillId="0" borderId="83" xfId="0" applyFont="1" applyBorder="1" applyAlignment="1">
      <alignment horizontal="center" vertical="center"/>
    </xf>
    <xf numFmtId="0" fontId="33" fillId="4" borderId="77" xfId="0" applyFont="1" applyFill="1" applyBorder="1" applyAlignment="1">
      <alignment horizontal="center" vertical="center"/>
    </xf>
    <xf numFmtId="0" fontId="32" fillId="4" borderId="59" xfId="0" applyFont="1" applyFill="1" applyBorder="1" applyAlignment="1">
      <alignment horizontal="center" vertical="center"/>
    </xf>
    <xf numFmtId="0" fontId="32" fillId="4" borderId="60" xfId="0" applyFont="1" applyFill="1" applyBorder="1" applyAlignment="1">
      <alignment horizontal="center" vertical="center"/>
    </xf>
    <xf numFmtId="0" fontId="32" fillId="4" borderId="78" xfId="0" applyFont="1" applyFill="1" applyBorder="1" applyAlignment="1">
      <alignment horizontal="center" vertical="center"/>
    </xf>
    <xf numFmtId="0" fontId="0" fillId="0" borderId="28" xfId="0" applyFont="1" applyBorder="1" applyAlignment="1">
      <alignment horizontal="center" vertical="center"/>
    </xf>
    <xf numFmtId="0" fontId="0" fillId="0" borderId="51" xfId="0" applyFont="1" applyBorder="1" applyAlignment="1">
      <alignment horizontal="center" vertical="center"/>
    </xf>
    <xf numFmtId="0" fontId="0" fillId="4" borderId="61"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horizontal="center" vertical="center"/>
    </xf>
    <xf numFmtId="0" fontId="32" fillId="4" borderId="30" xfId="0" applyFont="1" applyFill="1" applyBorder="1" applyAlignment="1">
      <alignment horizontal="center" vertical="center"/>
    </xf>
    <xf numFmtId="0" fontId="32" fillId="4" borderId="12" xfId="0" applyFont="1" applyFill="1" applyBorder="1" applyAlignment="1">
      <alignment horizontal="center" vertical="center"/>
    </xf>
    <xf numFmtId="0" fontId="32" fillId="4" borderId="32" xfId="0" applyFont="1" applyFill="1" applyBorder="1" applyAlignment="1">
      <alignment horizontal="center" vertical="center"/>
    </xf>
    <xf numFmtId="0" fontId="2" fillId="4" borderId="48" xfId="1" applyFill="1" applyBorder="1" applyAlignment="1" applyProtection="1">
      <alignment horizontal="center" vertical="center"/>
    </xf>
    <xf numFmtId="0" fontId="33" fillId="4" borderId="26" xfId="0" applyFont="1" applyFill="1" applyBorder="1" applyAlignment="1">
      <alignment horizontal="center" vertical="center"/>
    </xf>
    <xf numFmtId="0" fontId="33" fillId="4" borderId="27" xfId="0" applyFont="1" applyFill="1" applyBorder="1" applyAlignment="1">
      <alignment horizontal="center" vertical="center"/>
    </xf>
    <xf numFmtId="0" fontId="33" fillId="4" borderId="64" xfId="0" applyFont="1" applyFill="1" applyBorder="1" applyAlignment="1">
      <alignment horizontal="center" vertical="center"/>
    </xf>
    <xf numFmtId="0" fontId="33" fillId="4" borderId="20" xfId="0" applyFont="1" applyFill="1" applyBorder="1" applyAlignment="1">
      <alignment horizontal="center" vertical="center"/>
    </xf>
    <xf numFmtId="0" fontId="33" fillId="4" borderId="65" xfId="0" applyFont="1" applyFill="1" applyBorder="1" applyAlignment="1">
      <alignment horizontal="center" vertical="center"/>
    </xf>
    <xf numFmtId="0" fontId="34" fillId="4" borderId="2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33" xfId="0" applyFont="1" applyFill="1" applyBorder="1" applyAlignment="1">
      <alignment horizontal="center" vertical="center"/>
    </xf>
    <xf numFmtId="0" fontId="2" fillId="4" borderId="70" xfId="1" applyFill="1" applyBorder="1" applyAlignment="1" applyProtection="1">
      <alignment horizontal="center" vertical="center"/>
    </xf>
    <xf numFmtId="0" fontId="33" fillId="4" borderId="21" xfId="0" applyFont="1" applyFill="1" applyBorder="1" applyAlignment="1">
      <alignment horizontal="center" vertical="center"/>
    </xf>
    <xf numFmtId="0" fontId="31" fillId="4" borderId="25" xfId="0" applyFont="1" applyFill="1" applyBorder="1" applyAlignment="1">
      <alignment horizontal="center" vertical="center"/>
    </xf>
    <xf numFmtId="0" fontId="31" fillId="4" borderId="19" xfId="0" applyFont="1" applyFill="1" applyBorder="1" applyAlignment="1">
      <alignment horizontal="center" vertical="center"/>
    </xf>
    <xf numFmtId="0" fontId="31" fillId="4" borderId="43"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22" xfId="0" applyFont="1" applyFill="1" applyBorder="1" applyAlignment="1">
      <alignment horizontal="center" vertical="center"/>
    </xf>
    <xf numFmtId="14" fontId="32" fillId="4" borderId="69" xfId="0" applyNumberFormat="1" applyFont="1" applyFill="1" applyBorder="1" applyAlignment="1">
      <alignment horizontal="center" vertical="center"/>
    </xf>
    <xf numFmtId="14" fontId="32" fillId="4" borderId="28" xfId="0" applyNumberFormat="1" applyFont="1" applyFill="1" applyBorder="1" applyAlignment="1">
      <alignment horizontal="center" vertical="center"/>
    </xf>
    <xf numFmtId="0" fontId="32" fillId="4" borderId="69" xfId="0" applyFont="1" applyFill="1" applyBorder="1" applyAlignment="1">
      <alignment horizontal="center" vertical="center"/>
    </xf>
    <xf numFmtId="0" fontId="32" fillId="4" borderId="28" xfId="0" applyFont="1" applyFill="1" applyBorder="1" applyAlignment="1">
      <alignment horizontal="center" vertical="center"/>
    </xf>
    <xf numFmtId="0" fontId="32" fillId="4" borderId="40" xfId="0" applyFont="1" applyFill="1" applyBorder="1" applyAlignment="1">
      <alignment horizontal="center" vertical="center"/>
    </xf>
    <xf numFmtId="0" fontId="33" fillId="4" borderId="97" xfId="0" applyFont="1" applyFill="1" applyBorder="1" applyAlignment="1">
      <alignment horizontal="center" vertical="center"/>
    </xf>
    <xf numFmtId="0" fontId="32" fillId="4" borderId="36" xfId="0" applyFont="1" applyFill="1" applyBorder="1" applyAlignment="1">
      <alignment horizontal="center" vertical="center"/>
    </xf>
    <xf numFmtId="0" fontId="33" fillId="4" borderId="87" xfId="0" applyFont="1" applyFill="1" applyBorder="1" applyAlignment="1">
      <alignment horizontal="center" vertical="center"/>
    </xf>
    <xf numFmtId="0" fontId="32" fillId="4" borderId="85" xfId="0" applyFont="1" applyFill="1" applyBorder="1" applyAlignment="1">
      <alignment horizontal="center" vertical="center"/>
    </xf>
    <xf numFmtId="0" fontId="32" fillId="4" borderId="86" xfId="0" applyFont="1" applyFill="1" applyBorder="1" applyAlignment="1">
      <alignment horizontal="center" vertical="center"/>
    </xf>
    <xf numFmtId="0" fontId="32" fillId="4" borderId="88" xfId="0" applyFont="1" applyFill="1" applyBorder="1" applyAlignment="1">
      <alignment horizontal="center" vertical="center"/>
    </xf>
    <xf numFmtId="0" fontId="33" fillId="4" borderId="98" xfId="0" applyFont="1" applyFill="1" applyBorder="1" applyAlignment="1">
      <alignment horizontal="center" vertical="center"/>
    </xf>
    <xf numFmtId="0" fontId="32" fillId="4" borderId="80" xfId="0" applyFont="1" applyFill="1" applyBorder="1" applyAlignment="1">
      <alignment horizontal="center" vertical="center"/>
    </xf>
    <xf numFmtId="0" fontId="32" fillId="4" borderId="83" xfId="0" applyFont="1" applyFill="1" applyBorder="1" applyAlignment="1">
      <alignment horizontal="center" vertical="center"/>
    </xf>
    <xf numFmtId="0" fontId="33" fillId="4" borderId="96" xfId="0" applyFont="1" applyFill="1" applyBorder="1" applyAlignment="1">
      <alignment horizontal="right" vertical="center"/>
    </xf>
    <xf numFmtId="0" fontId="32" fillId="4" borderId="62" xfId="0" applyFont="1" applyFill="1" applyBorder="1" applyAlignment="1">
      <alignment horizontal="right" vertical="center"/>
    </xf>
    <xf numFmtId="0" fontId="0" fillId="4" borderId="90" xfId="0" applyFill="1" applyBorder="1" applyAlignment="1">
      <alignment horizontal="center" vertical="center"/>
    </xf>
    <xf numFmtId="0" fontId="32" fillId="4" borderId="31" xfId="0" applyFont="1" applyFill="1" applyBorder="1" applyAlignment="1">
      <alignment horizontal="center" vertical="center"/>
    </xf>
    <xf numFmtId="0" fontId="32" fillId="4" borderId="13" xfId="0" applyFont="1" applyFill="1" applyBorder="1" applyAlignment="1">
      <alignment horizontal="center" vertical="center"/>
    </xf>
    <xf numFmtId="0" fontId="32" fillId="4" borderId="146" xfId="0" applyFont="1" applyFill="1" applyBorder="1" applyAlignment="1">
      <alignment horizontal="center" vertical="center"/>
    </xf>
    <xf numFmtId="0" fontId="32" fillId="4" borderId="147" xfId="0" applyFont="1" applyFill="1" applyBorder="1" applyAlignment="1">
      <alignment horizontal="center" vertical="center"/>
    </xf>
    <xf numFmtId="0" fontId="33" fillId="4" borderId="111" xfId="0" applyFont="1" applyFill="1" applyBorder="1" applyAlignment="1">
      <alignment horizontal="center" vertical="center"/>
    </xf>
    <xf numFmtId="0" fontId="15" fillId="0" borderId="11" xfId="0" applyFont="1" applyBorder="1" applyAlignment="1">
      <alignment vertical="center" textRotation="255"/>
    </xf>
    <xf numFmtId="0" fontId="32" fillId="4" borderId="17" xfId="0" applyFont="1" applyFill="1" applyBorder="1" applyAlignment="1">
      <alignment horizontal="center" vertical="center"/>
    </xf>
    <xf numFmtId="0" fontId="32" fillId="0" borderId="17" xfId="0" applyFont="1" applyBorder="1" applyAlignment="1">
      <alignment horizontal="center" vertical="center"/>
    </xf>
    <xf numFmtId="0" fontId="32" fillId="0" borderId="37" xfId="0" applyFont="1" applyBorder="1" applyAlignment="1">
      <alignment horizontal="center" vertical="center"/>
    </xf>
    <xf numFmtId="0" fontId="30" fillId="4" borderId="55" xfId="0" applyFont="1" applyFill="1" applyBorder="1" applyAlignment="1">
      <alignment horizontal="center" vertical="center"/>
    </xf>
    <xf numFmtId="0" fontId="30" fillId="4" borderId="2" xfId="0" applyFont="1" applyFill="1" applyBorder="1" applyAlignment="1">
      <alignment horizontal="center" vertical="center"/>
    </xf>
    <xf numFmtId="0" fontId="30" fillId="4" borderId="24" xfId="0" applyFont="1" applyFill="1" applyBorder="1" applyAlignment="1">
      <alignment horizontal="center" vertical="center"/>
    </xf>
    <xf numFmtId="0" fontId="32" fillId="4" borderId="102" xfId="0" applyFont="1" applyFill="1" applyBorder="1" applyAlignment="1">
      <alignment horizontal="center" vertical="center" wrapText="1"/>
    </xf>
    <xf numFmtId="0" fontId="32" fillId="4" borderId="93" xfId="0" applyFont="1" applyFill="1" applyBorder="1" applyAlignment="1">
      <alignment horizontal="center" vertical="center" wrapText="1"/>
    </xf>
    <xf numFmtId="0" fontId="32" fillId="4" borderId="103" xfId="0" applyFont="1" applyFill="1" applyBorder="1" applyAlignment="1">
      <alignment horizontal="center" vertical="center"/>
    </xf>
    <xf numFmtId="0" fontId="32" fillId="4" borderId="56" xfId="0" applyFont="1" applyFill="1" applyBorder="1" applyAlignment="1">
      <alignment horizontal="center" vertical="center"/>
    </xf>
    <xf numFmtId="0" fontId="32" fillId="4" borderId="23" xfId="0" applyFont="1" applyFill="1" applyBorder="1" applyAlignment="1">
      <alignment horizontal="center" vertical="center"/>
    </xf>
    <xf numFmtId="0" fontId="32" fillId="4" borderId="50" xfId="0" applyFont="1" applyFill="1" applyBorder="1" applyAlignment="1">
      <alignment horizontal="center" vertical="center"/>
    </xf>
    <xf numFmtId="0" fontId="18" fillId="0" borderId="55"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32" fillId="4" borderId="15" xfId="0" applyFont="1" applyFill="1" applyBorder="1" applyAlignment="1">
      <alignment horizontal="center" vertical="center"/>
    </xf>
    <xf numFmtId="0" fontId="32" fillId="4" borderId="0" xfId="0" applyFont="1" applyFill="1" applyBorder="1" applyAlignment="1">
      <alignment horizontal="center" vertical="center"/>
    </xf>
    <xf numFmtId="0" fontId="58" fillId="4" borderId="55"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58" fillId="4" borderId="24" xfId="0" applyFont="1" applyFill="1" applyBorder="1" applyAlignment="1">
      <alignment horizontal="center" vertical="center" wrapText="1"/>
    </xf>
    <xf numFmtId="0" fontId="18" fillId="0" borderId="135" xfId="0" applyFont="1" applyBorder="1" applyAlignment="1">
      <alignment horizontal="center" vertical="center" wrapText="1"/>
    </xf>
    <xf numFmtId="0" fontId="10" fillId="0" borderId="139" xfId="0" applyFont="1" applyBorder="1" applyAlignment="1">
      <alignment horizontal="center" vertical="center" wrapText="1"/>
    </xf>
    <xf numFmtId="0" fontId="15" fillId="0" borderId="136" xfId="0" applyFont="1" applyBorder="1" applyAlignment="1">
      <alignment horizontal="center" vertical="center"/>
    </xf>
    <xf numFmtId="0" fontId="15" fillId="0" borderId="137" xfId="0" applyFont="1" applyBorder="1" applyAlignment="1">
      <alignment horizontal="center" vertical="center"/>
    </xf>
    <xf numFmtId="0" fontId="0" fillId="0" borderId="138" xfId="0" applyBorder="1" applyAlignment="1">
      <alignment vertical="center"/>
    </xf>
    <xf numFmtId="0" fontId="0" fillId="0" borderId="140" xfId="0" applyBorder="1" applyAlignment="1">
      <alignment vertical="center"/>
    </xf>
    <xf numFmtId="0" fontId="32" fillId="4" borderId="55"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141" xfId="0" applyFont="1" applyFill="1" applyBorder="1" applyAlignment="1">
      <alignment horizontal="center" vertical="center"/>
    </xf>
    <xf numFmtId="0" fontId="0" fillId="0" borderId="143" xfId="0" applyBorder="1" applyAlignment="1">
      <alignment horizontal="center" vertical="center"/>
    </xf>
    <xf numFmtId="0" fontId="0" fillId="4" borderId="16" xfId="0" applyFill="1" applyBorder="1" applyAlignment="1">
      <alignment horizontal="right" vertical="center" wrapText="1"/>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23" fillId="4" borderId="16" xfId="0" applyFont="1" applyFill="1" applyBorder="1" applyAlignment="1">
      <alignment horizontal="right" vertical="center"/>
    </xf>
    <xf numFmtId="0" fontId="0" fillId="4" borderId="44" xfId="0"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18" fillId="4" borderId="44" xfId="0" applyFont="1" applyFill="1" applyBorder="1" applyAlignment="1">
      <alignment horizontal="right" vertical="center"/>
    </xf>
    <xf numFmtId="0" fontId="0" fillId="4" borderId="170" xfId="0" applyFill="1" applyBorder="1" applyAlignment="1">
      <alignment horizontal="right" vertical="center"/>
    </xf>
    <xf numFmtId="0" fontId="0" fillId="4" borderId="174" xfId="0" applyFill="1" applyBorder="1" applyAlignment="1">
      <alignment horizontal="right" vertical="center"/>
    </xf>
    <xf numFmtId="0" fontId="0" fillId="4" borderId="171" xfId="0" applyFill="1" applyBorder="1" applyAlignment="1">
      <alignment horizontal="right" vertical="center"/>
    </xf>
    <xf numFmtId="0" fontId="54" fillId="4" borderId="44" xfId="0" applyFont="1" applyFill="1" applyBorder="1" applyAlignment="1">
      <alignment horizontal="right" vertical="center"/>
    </xf>
    <xf numFmtId="0" fontId="53" fillId="4" borderId="28" xfId="0" applyFont="1" applyFill="1" applyBorder="1" applyAlignment="1">
      <alignment horizontal="right" vertical="center"/>
    </xf>
    <xf numFmtId="0" fontId="53" fillId="4" borderId="40" xfId="0" applyFont="1" applyFill="1" applyBorder="1" applyAlignment="1">
      <alignment horizontal="right" vertical="center"/>
    </xf>
    <xf numFmtId="0" fontId="15" fillId="4" borderId="44" xfId="0" applyFont="1" applyFill="1" applyBorder="1" applyAlignment="1">
      <alignment horizontal="right" vertical="center"/>
    </xf>
    <xf numFmtId="0" fontId="15" fillId="4" borderId="16" xfId="0" applyFont="1" applyFill="1" applyBorder="1" applyAlignment="1">
      <alignment horizontal="right" vertical="center"/>
    </xf>
    <xf numFmtId="0" fontId="15" fillId="4" borderId="170" xfId="0" applyFont="1" applyFill="1" applyBorder="1" applyAlignment="1">
      <alignment horizontal="center" vertical="center"/>
    </xf>
    <xf numFmtId="0" fontId="15" fillId="0" borderId="174" xfId="0" applyFont="1" applyBorder="1" applyAlignment="1">
      <alignment horizontal="center" vertical="center"/>
    </xf>
    <xf numFmtId="0" fontId="15" fillId="0" borderId="171" xfId="0" applyFont="1" applyBorder="1" applyAlignment="1">
      <alignment horizontal="center" vertical="center"/>
    </xf>
    <xf numFmtId="0" fontId="54" fillId="4" borderId="16" xfId="0" applyFont="1" applyFill="1" applyBorder="1" applyAlignment="1">
      <alignment horizontal="right" vertical="center"/>
    </xf>
    <xf numFmtId="0" fontId="53" fillId="4" borderId="7" xfId="0" applyFont="1" applyFill="1" applyBorder="1" applyAlignment="1">
      <alignment horizontal="right" vertical="center"/>
    </xf>
    <xf numFmtId="0" fontId="53" fillId="4" borderId="8" xfId="0" applyFont="1" applyFill="1" applyBorder="1" applyAlignment="1">
      <alignment horizontal="right" vertical="center"/>
    </xf>
    <xf numFmtId="0" fontId="54" fillId="4" borderId="170" xfId="0" applyFont="1" applyFill="1" applyBorder="1" applyAlignment="1">
      <alignment horizontal="right" vertical="center"/>
    </xf>
    <xf numFmtId="0" fontId="54" fillId="4" borderId="171" xfId="0" applyFont="1" applyFill="1" applyBorder="1" applyAlignment="1">
      <alignment horizontal="right" vertical="center"/>
    </xf>
    <xf numFmtId="0" fontId="15" fillId="4" borderId="170" xfId="0" applyFont="1" applyFill="1" applyBorder="1" applyAlignment="1">
      <alignment horizontal="right" vertical="center"/>
    </xf>
    <xf numFmtId="0" fontId="54" fillId="4" borderId="174" xfId="0" applyFont="1" applyFill="1" applyBorder="1" applyAlignment="1">
      <alignment horizontal="right" vertical="center"/>
    </xf>
    <xf numFmtId="0" fontId="40" fillId="0" borderId="0" xfId="0" applyFont="1" applyAlignment="1">
      <alignment horizontal="center" vertical="center"/>
    </xf>
    <xf numFmtId="0" fontId="40" fillId="0" borderId="0" xfId="0" applyFont="1" applyAlignment="1">
      <alignment horizontal="justify" vertical="center"/>
    </xf>
    <xf numFmtId="0" fontId="40" fillId="0" borderId="0" xfId="0" applyFont="1" applyAlignment="1">
      <alignment horizontal="left" vertical="center"/>
    </xf>
    <xf numFmtId="0" fontId="43" fillId="0" borderId="0" xfId="0" applyFont="1" applyAlignment="1">
      <alignment horizontal="center" vertical="center"/>
    </xf>
    <xf numFmtId="0" fontId="40" fillId="0" borderId="0" xfId="0" applyFont="1" applyAlignment="1">
      <alignment horizontal="justify" vertical="top"/>
    </xf>
    <xf numFmtId="0" fontId="75" fillId="7" borderId="126" xfId="0" applyFont="1" applyFill="1" applyBorder="1" applyAlignment="1">
      <alignment horizontal="left" vertical="center" indent="1"/>
    </xf>
    <xf numFmtId="0" fontId="75" fillId="7" borderId="127" xfId="0" applyFont="1" applyFill="1" applyBorder="1" applyAlignment="1">
      <alignment horizontal="left" vertical="center" indent="1"/>
    </xf>
    <xf numFmtId="0" fontId="75" fillId="7" borderId="129" xfId="0" applyFont="1" applyFill="1" applyBorder="1" applyAlignment="1">
      <alignment horizontal="left" vertical="center" indent="1"/>
    </xf>
    <xf numFmtId="0" fontId="0" fillId="7" borderId="192" xfId="0" applyFont="1" applyFill="1" applyBorder="1" applyAlignment="1">
      <alignment vertical="center"/>
    </xf>
    <xf numFmtId="0" fontId="0" fillId="7" borderId="174" xfId="0" applyFill="1" applyBorder="1" applyAlignment="1">
      <alignment vertical="center"/>
    </xf>
    <xf numFmtId="0" fontId="0" fillId="7" borderId="171" xfId="0" applyFill="1" applyBorder="1" applyAlignment="1">
      <alignment vertical="center"/>
    </xf>
    <xf numFmtId="0" fontId="59" fillId="0" borderId="0" xfId="0" applyFont="1" applyAlignment="1">
      <alignment horizontal="center" vertical="center"/>
    </xf>
    <xf numFmtId="0" fontId="61" fillId="0" borderId="0" xfId="0" applyFont="1" applyAlignment="1">
      <alignment horizontal="right" vertical="center"/>
    </xf>
    <xf numFmtId="0" fontId="61" fillId="0" borderId="0" xfId="0" applyFont="1" applyAlignment="1">
      <alignment vertical="center" wrapText="1"/>
    </xf>
    <xf numFmtId="0" fontId="0" fillId="0" borderId="0" xfId="0" applyAlignment="1">
      <alignment vertical="center" wrapText="1"/>
    </xf>
    <xf numFmtId="0" fontId="64" fillId="0" borderId="184" xfId="0" applyFont="1" applyBorder="1" applyAlignment="1">
      <alignment horizontal="center" vertical="center"/>
    </xf>
    <xf numFmtId="0" fontId="64" fillId="0" borderId="109" xfId="0" applyFont="1" applyBorder="1" applyAlignment="1">
      <alignment horizontal="center" vertical="center"/>
    </xf>
    <xf numFmtId="0" fontId="74" fillId="7" borderId="53" xfId="0" applyFont="1" applyFill="1" applyBorder="1" applyAlignment="1">
      <alignment horizontal="center" vertical="center"/>
    </xf>
    <xf numFmtId="0" fontId="74" fillId="7" borderId="39" xfId="0" applyFont="1" applyFill="1" applyBorder="1" applyAlignment="1">
      <alignment horizontal="center" vertical="center"/>
    </xf>
    <xf numFmtId="0" fontId="74" fillId="7" borderId="30" xfId="0" applyFont="1" applyFill="1" applyBorder="1" applyAlignment="1">
      <alignment horizontal="center" vertical="center"/>
    </xf>
    <xf numFmtId="0" fontId="74" fillId="7" borderId="13" xfId="0" applyFont="1" applyFill="1" applyBorder="1" applyAlignment="1">
      <alignment horizontal="center" vertical="center"/>
    </xf>
    <xf numFmtId="0" fontId="74" fillId="7" borderId="102" xfId="0" applyFont="1" applyFill="1" applyBorder="1" applyAlignment="1">
      <alignment horizontal="left" vertical="center" indent="1"/>
    </xf>
    <xf numFmtId="0" fontId="74" fillId="7" borderId="93" xfId="0" applyFont="1" applyFill="1" applyBorder="1" applyAlignment="1">
      <alignment horizontal="left" vertical="center" indent="1"/>
    </xf>
    <xf numFmtId="0" fontId="74" fillId="7" borderId="56" xfId="0" applyFont="1" applyFill="1" applyBorder="1" applyAlignment="1">
      <alignment horizontal="left" vertical="center" indent="1"/>
    </xf>
    <xf numFmtId="0" fontId="74" fillId="7" borderId="23" xfId="0" applyFont="1" applyFill="1" applyBorder="1" applyAlignment="1">
      <alignment horizontal="left" vertical="center" indent="1"/>
    </xf>
    <xf numFmtId="0" fontId="63" fillId="7" borderId="93" xfId="0" applyFont="1" applyFill="1" applyBorder="1" applyAlignment="1">
      <alignment horizontal="center" vertical="center"/>
    </xf>
    <xf numFmtId="0" fontId="68" fillId="7" borderId="133" xfId="0" applyFont="1" applyFill="1" applyBorder="1" applyAlignment="1">
      <alignment horizontal="center" vertical="center"/>
    </xf>
    <xf numFmtId="0" fontId="68" fillId="7" borderId="23" xfId="0" applyFont="1" applyFill="1" applyBorder="1" applyAlignment="1">
      <alignment horizontal="center" vertical="center"/>
    </xf>
    <xf numFmtId="0" fontId="68" fillId="7" borderId="89" xfId="0" applyFont="1" applyFill="1" applyBorder="1" applyAlignment="1">
      <alignment horizontal="center" vertical="center"/>
    </xf>
    <xf numFmtId="0" fontId="64" fillId="0" borderId="105" xfId="0" applyFont="1" applyBorder="1" applyAlignment="1">
      <alignment horizontal="center" vertical="center"/>
    </xf>
    <xf numFmtId="0" fontId="74" fillId="7" borderId="31" xfId="0" applyFont="1" applyFill="1" applyBorder="1" applyAlignment="1">
      <alignment horizontal="center" vertical="center" shrinkToFit="1"/>
    </xf>
    <xf numFmtId="0" fontId="74" fillId="7" borderId="29" xfId="0" applyFont="1" applyFill="1" applyBorder="1" applyAlignment="1">
      <alignment horizontal="center" vertical="center" shrinkToFit="1"/>
    </xf>
    <xf numFmtId="0" fontId="74" fillId="7" borderId="10" xfId="0" applyFont="1" applyFill="1" applyBorder="1" applyAlignment="1">
      <alignment horizontal="center" vertical="center" shrinkToFit="1"/>
    </xf>
    <xf numFmtId="0" fontId="74" fillId="7" borderId="0" xfId="0" applyFont="1" applyFill="1" applyBorder="1" applyAlignment="1">
      <alignment horizontal="center" vertical="center" shrinkToFit="1"/>
    </xf>
    <xf numFmtId="0" fontId="64" fillId="0" borderId="186" xfId="0" applyFont="1" applyBorder="1" applyAlignment="1">
      <alignment horizontal="left" vertical="center"/>
    </xf>
    <xf numFmtId="0" fontId="64" fillId="0" borderId="187" xfId="0" applyFont="1" applyBorder="1" applyAlignment="1">
      <alignment horizontal="left" vertical="center"/>
    </xf>
    <xf numFmtId="49" fontId="62" fillId="7" borderId="55" xfId="0" applyNumberFormat="1" applyFont="1" applyFill="1" applyBorder="1" applyAlignment="1">
      <alignment horizontal="center" vertical="center"/>
    </xf>
    <xf numFmtId="49" fontId="62" fillId="7" borderId="24" xfId="0" applyNumberFormat="1" applyFont="1" applyFill="1" applyBorder="1" applyAlignment="1">
      <alignment horizontal="center" vertical="center"/>
    </xf>
    <xf numFmtId="0" fontId="61" fillId="0" borderId="38" xfId="0" applyFont="1" applyBorder="1" applyAlignment="1">
      <alignment vertical="center"/>
    </xf>
    <xf numFmtId="0" fontId="0" fillId="0" borderId="38" xfId="0" applyFont="1" applyBorder="1" applyAlignment="1">
      <alignment vertical="center"/>
    </xf>
    <xf numFmtId="0" fontId="61" fillId="0" borderId="0" xfId="0" applyFont="1" applyBorder="1" applyAlignment="1">
      <alignment horizontal="right"/>
    </xf>
    <xf numFmtId="49" fontId="76" fillId="7" borderId="2" xfId="0" applyNumberFormat="1" applyFont="1" applyFill="1" applyBorder="1" applyAlignment="1">
      <alignment horizontal="center" vertical="center"/>
    </xf>
    <xf numFmtId="49" fontId="76" fillId="7" borderId="24" xfId="0" applyNumberFormat="1" applyFont="1" applyFill="1" applyBorder="1" applyAlignment="1">
      <alignment horizontal="center" vertical="center"/>
    </xf>
    <xf numFmtId="49" fontId="75" fillId="7" borderId="2" xfId="0" applyNumberFormat="1" applyFont="1" applyFill="1" applyBorder="1" applyAlignment="1">
      <alignment horizontal="center" vertical="center"/>
    </xf>
    <xf numFmtId="49" fontId="75" fillId="7" borderId="2" xfId="0" applyNumberFormat="1" applyFont="1" applyFill="1" applyBorder="1" applyAlignment="1">
      <alignment vertical="center"/>
    </xf>
    <xf numFmtId="49" fontId="75" fillId="7" borderId="24" xfId="0" applyNumberFormat="1" applyFont="1" applyFill="1" applyBorder="1" applyAlignment="1">
      <alignment vertical="center"/>
    </xf>
    <xf numFmtId="0" fontId="62" fillId="7" borderId="87" xfId="0" applyFont="1" applyFill="1" applyBorder="1" applyAlignment="1">
      <alignment horizontal="left" vertical="center" wrapText="1" indent="1"/>
    </xf>
    <xf numFmtId="0" fontId="62" fillId="7" borderId="85" xfId="0" applyFont="1" applyFill="1" applyBorder="1" applyAlignment="1">
      <alignment horizontal="left" vertical="center" wrapText="1" indent="1"/>
    </xf>
    <xf numFmtId="0" fontId="62" fillId="7" borderId="88" xfId="0" applyFont="1" applyFill="1" applyBorder="1" applyAlignment="1">
      <alignment horizontal="left" vertical="center" wrapText="1" indent="1"/>
    </xf>
    <xf numFmtId="14" fontId="75" fillId="7" borderId="55" xfId="0" applyNumberFormat="1" applyFont="1" applyFill="1" applyBorder="1" applyAlignment="1">
      <alignment horizontal="center" vertical="center"/>
    </xf>
    <xf numFmtId="14" fontId="75" fillId="7" borderId="2" xfId="0" applyNumberFormat="1" applyFont="1" applyFill="1" applyBorder="1" applyAlignment="1">
      <alignment horizontal="center" vertical="center"/>
    </xf>
    <xf numFmtId="14" fontId="75" fillId="7" borderId="24" xfId="0" applyNumberFormat="1" applyFont="1" applyFill="1" applyBorder="1" applyAlignment="1">
      <alignment horizontal="center" vertical="center"/>
    </xf>
    <xf numFmtId="0" fontId="64" fillId="0" borderId="106" xfId="0" applyFont="1" applyBorder="1" applyAlignment="1">
      <alignment horizontal="center" vertical="center"/>
    </xf>
    <xf numFmtId="0" fontId="64" fillId="0" borderId="109" xfId="0" applyFont="1" applyBorder="1" applyAlignment="1">
      <alignment vertical="center"/>
    </xf>
    <xf numFmtId="0" fontId="75" fillId="7" borderId="76" xfId="0" applyFont="1" applyFill="1" applyBorder="1" applyAlignment="1">
      <alignment horizontal="center" vertical="center" wrapText="1"/>
    </xf>
    <xf numFmtId="0" fontId="66" fillId="5" borderId="126" xfId="0" applyFont="1" applyFill="1" applyBorder="1" applyAlignment="1">
      <alignment horizontal="left" vertical="center" indent="1"/>
    </xf>
    <xf numFmtId="0" fontId="66" fillId="0" borderId="127" xfId="0" applyFont="1" applyBorder="1" applyAlignment="1">
      <alignment horizontal="left" vertical="center" indent="1"/>
    </xf>
    <xf numFmtId="0" fontId="66" fillId="0" borderId="129" xfId="0" applyFont="1" applyBorder="1" applyAlignment="1">
      <alignment horizontal="left" vertical="center" indent="1"/>
    </xf>
    <xf numFmtId="0" fontId="47" fillId="5" borderId="192" xfId="0" applyFont="1" applyFill="1" applyBorder="1" applyAlignment="1">
      <alignment horizontal="center" vertical="center"/>
    </xf>
    <xf numFmtId="0" fontId="47" fillId="5" borderId="174" xfId="0" applyFont="1" applyFill="1" applyBorder="1" applyAlignment="1">
      <alignment horizontal="center" vertical="center"/>
    </xf>
    <xf numFmtId="0" fontId="47" fillId="5" borderId="171" xfId="0" applyFont="1" applyFill="1" applyBorder="1" applyAlignment="1">
      <alignment horizontal="center" vertical="center"/>
    </xf>
    <xf numFmtId="0" fontId="65" fillId="5" borderId="53" xfId="0" applyFont="1" applyFill="1" applyBorder="1" applyAlignment="1">
      <alignment horizontal="center" vertical="center"/>
    </xf>
    <xf numFmtId="0" fontId="65" fillId="0" borderId="39" xfId="0" applyFont="1" applyBorder="1" applyAlignment="1">
      <alignment horizontal="center" vertical="center"/>
    </xf>
    <xf numFmtId="0" fontId="65" fillId="0" borderId="30" xfId="0" applyFont="1" applyBorder="1" applyAlignment="1">
      <alignment horizontal="center" vertical="center"/>
    </xf>
    <xf numFmtId="0" fontId="65" fillId="0" borderId="13" xfId="0" applyFont="1" applyBorder="1" applyAlignment="1">
      <alignment horizontal="center" vertical="center"/>
    </xf>
    <xf numFmtId="0" fontId="65" fillId="5" borderId="102" xfId="0" applyFont="1" applyFill="1" applyBorder="1" applyAlignment="1">
      <alignment horizontal="left" vertical="center" indent="1"/>
    </xf>
    <xf numFmtId="0" fontId="67" fillId="0" borderId="93" xfId="0" applyFont="1" applyBorder="1" applyAlignment="1">
      <alignment horizontal="left" vertical="center" indent="1"/>
    </xf>
    <xf numFmtId="0" fontId="67" fillId="0" borderId="56" xfId="0" applyFont="1" applyBorder="1" applyAlignment="1">
      <alignment horizontal="left" vertical="center" indent="1"/>
    </xf>
    <xf numFmtId="0" fontId="67" fillId="0" borderId="23" xfId="0" applyFont="1" applyBorder="1" applyAlignment="1">
      <alignment horizontal="left" vertical="center" indent="1"/>
    </xf>
    <xf numFmtId="0" fontId="63" fillId="5" borderId="93" xfId="0" applyFont="1" applyFill="1" applyBorder="1" applyAlignment="1">
      <alignment horizontal="center" vertical="center"/>
    </xf>
    <xf numFmtId="0" fontId="68" fillId="0" borderId="133" xfId="0" applyFont="1" applyBorder="1" applyAlignment="1">
      <alignment horizontal="center" vertical="center"/>
    </xf>
    <xf numFmtId="0" fontId="68" fillId="0" borderId="23" xfId="0" applyFont="1" applyBorder="1" applyAlignment="1">
      <alignment horizontal="center" vertical="center"/>
    </xf>
    <xf numFmtId="0" fontId="68" fillId="0" borderId="89" xfId="0" applyFont="1" applyBorder="1" applyAlignment="1">
      <alignment horizontal="center" vertical="center"/>
    </xf>
    <xf numFmtId="0" fontId="65" fillId="5" borderId="31" xfId="0" applyFont="1" applyFill="1" applyBorder="1" applyAlignment="1">
      <alignment horizontal="center" vertical="center" shrinkToFit="1"/>
    </xf>
    <xf numFmtId="0" fontId="65" fillId="5" borderId="29" xfId="0" applyFont="1" applyFill="1" applyBorder="1" applyAlignment="1">
      <alignment horizontal="center" vertical="center" shrinkToFit="1"/>
    </xf>
    <xf numFmtId="0" fontId="65" fillId="5" borderId="10" xfId="0" applyFont="1" applyFill="1" applyBorder="1" applyAlignment="1">
      <alignment horizontal="center" vertical="center" shrinkToFit="1"/>
    </xf>
    <xf numFmtId="0" fontId="65" fillId="5" borderId="0" xfId="0" applyFont="1" applyFill="1" applyBorder="1" applyAlignment="1">
      <alignment horizontal="center" vertical="center" shrinkToFit="1"/>
    </xf>
    <xf numFmtId="49" fontId="70" fillId="5" borderId="55" xfId="0" applyNumberFormat="1" applyFont="1" applyFill="1" applyBorder="1" applyAlignment="1">
      <alignment horizontal="center" vertical="center"/>
    </xf>
    <xf numFmtId="49" fontId="70" fillId="0" borderId="24" xfId="0" applyNumberFormat="1" applyFont="1" applyBorder="1" applyAlignment="1">
      <alignment horizontal="center" vertical="center"/>
    </xf>
    <xf numFmtId="49" fontId="71" fillId="5" borderId="55" xfId="0" applyNumberFormat="1" applyFont="1" applyFill="1" applyBorder="1" applyAlignment="1">
      <alignment horizontal="center" vertical="center"/>
    </xf>
    <xf numFmtId="49" fontId="71" fillId="0" borderId="2" xfId="0" applyNumberFormat="1" applyFont="1" applyBorder="1" applyAlignment="1">
      <alignment horizontal="center" vertical="center"/>
    </xf>
    <xf numFmtId="49" fontId="71" fillId="0" borderId="24" xfId="0" applyNumberFormat="1" applyFont="1" applyBorder="1" applyAlignment="1">
      <alignment horizontal="center" vertical="center"/>
    </xf>
    <xf numFmtId="0" fontId="66" fillId="5" borderId="2" xfId="0" applyFont="1" applyFill="1" applyBorder="1" applyAlignment="1">
      <alignment horizontal="center" vertical="center"/>
    </xf>
    <xf numFmtId="0" fontId="66" fillId="5" borderId="2" xfId="0" applyFont="1" applyFill="1" applyBorder="1" applyAlignment="1">
      <alignment vertical="center"/>
    </xf>
    <xf numFmtId="0" fontId="66" fillId="5" borderId="24" xfId="0" applyFont="1" applyFill="1" applyBorder="1" applyAlignment="1">
      <alignment vertical="center"/>
    </xf>
    <xf numFmtId="0" fontId="70" fillId="5" borderId="87" xfId="0" applyFont="1" applyFill="1" applyBorder="1" applyAlignment="1">
      <alignment horizontal="left" vertical="center" wrapText="1" indent="1"/>
    </xf>
    <xf numFmtId="0" fontId="70" fillId="5" borderId="85" xfId="0" applyFont="1" applyFill="1" applyBorder="1" applyAlignment="1">
      <alignment horizontal="left" vertical="center" wrapText="1" indent="1"/>
    </xf>
    <xf numFmtId="0" fontId="70" fillId="0" borderId="88" xfId="0" applyFont="1" applyBorder="1" applyAlignment="1">
      <alignment horizontal="left" vertical="center" wrapText="1" indent="1"/>
    </xf>
    <xf numFmtId="14" fontId="66" fillId="5" borderId="55" xfId="0" applyNumberFormat="1" applyFont="1" applyFill="1" applyBorder="1" applyAlignment="1">
      <alignment horizontal="center" vertical="center"/>
    </xf>
    <xf numFmtId="14" fontId="66" fillId="0" borderId="2" xfId="0" applyNumberFormat="1" applyFont="1" applyBorder="1" applyAlignment="1">
      <alignment horizontal="center" vertical="center"/>
    </xf>
    <xf numFmtId="14" fontId="66" fillId="0" borderId="24" xfId="0" applyNumberFormat="1" applyFont="1" applyBorder="1" applyAlignment="1">
      <alignment horizontal="center" vertical="center"/>
    </xf>
    <xf numFmtId="0" fontId="66" fillId="5" borderId="76" xfId="0" applyFont="1" applyFill="1" applyBorder="1" applyAlignment="1">
      <alignment horizontal="center" vertical="center" wrapText="1"/>
    </xf>
  </cellXfs>
  <cellStyles count="6">
    <cellStyle name="ハイパーリンク" xfId="1" builtinId="8"/>
    <cellStyle name="桁区切り 2" xfId="3" xr:uid="{00000000-0005-0000-0000-000001000000}"/>
    <cellStyle name="通貨 2" xfId="2" xr:uid="{00000000-0005-0000-0000-000002000000}"/>
    <cellStyle name="標準" xfId="0" builtinId="0"/>
    <cellStyle name="標準 2" xfId="5" xr:uid="{00000000-0005-0000-0000-000004000000}"/>
    <cellStyle name="標準 2 2" xfId="4" xr:uid="{00000000-0005-0000-0000-000005000000}"/>
  </cellStyles>
  <dxfs count="18">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FFCCFF"/>
      <color rgb="FFCCECFF"/>
      <color rgb="FFCCFF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381000</xdr:colOff>
      <xdr:row>5</xdr:row>
      <xdr:rowOff>28575</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102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opLeftCell="A31" zoomScaleNormal="100" workbookViewId="0">
      <selection activeCell="B47" sqref="B47:H47"/>
    </sheetView>
  </sheetViews>
  <sheetFormatPr defaultRowHeight="13"/>
  <cols>
    <col min="1" max="1" width="21.08984375" customWidth="1"/>
    <col min="2" max="2" width="9.90625" customWidth="1"/>
    <col min="3" max="3" width="15.453125" customWidth="1"/>
    <col min="5" max="5" width="8.6328125" customWidth="1"/>
    <col min="6" max="6" width="17.6328125" customWidth="1"/>
    <col min="9" max="9" width="11.453125" customWidth="1"/>
  </cols>
  <sheetData>
    <row r="1" spans="1:9" ht="19.5" customHeight="1" thickTop="1" thickBot="1">
      <c r="I1" s="273" t="s">
        <v>523</v>
      </c>
    </row>
    <row r="2" spans="1:9" ht="19.5" thickTop="1">
      <c r="A2" s="279" t="s">
        <v>378</v>
      </c>
      <c r="B2" s="280"/>
      <c r="C2" s="280"/>
      <c r="D2" s="280"/>
      <c r="E2" s="280"/>
      <c r="F2" s="280"/>
      <c r="G2" s="280"/>
      <c r="H2" s="280"/>
      <c r="I2" s="280"/>
    </row>
    <row r="3" spans="1:9" ht="9.75" customHeight="1" thickBot="1"/>
    <row r="4" spans="1:9" ht="14">
      <c r="A4" s="46" t="s">
        <v>112</v>
      </c>
      <c r="B4" s="47"/>
      <c r="C4" s="47"/>
      <c r="D4" s="47"/>
      <c r="E4" s="44"/>
      <c r="F4" s="44"/>
      <c r="G4" s="44"/>
      <c r="H4" s="44"/>
      <c r="I4" s="45"/>
    </row>
    <row r="5" spans="1:9" ht="9.75" customHeight="1">
      <c r="A5" s="281" t="s">
        <v>504</v>
      </c>
      <c r="B5" s="282"/>
      <c r="C5" s="282"/>
      <c r="D5" s="282"/>
      <c r="E5" s="282"/>
      <c r="F5" s="282"/>
      <c r="G5" s="282"/>
      <c r="H5" s="282"/>
      <c r="I5" s="283"/>
    </row>
    <row r="6" spans="1:9">
      <c r="A6" s="281"/>
      <c r="B6" s="282"/>
      <c r="C6" s="282"/>
      <c r="D6" s="282"/>
      <c r="E6" s="282"/>
      <c r="F6" s="282"/>
      <c r="G6" s="282"/>
      <c r="H6" s="282"/>
      <c r="I6" s="283"/>
    </row>
    <row r="7" spans="1:9">
      <c r="A7" s="281"/>
      <c r="B7" s="282"/>
      <c r="C7" s="282"/>
      <c r="D7" s="282"/>
      <c r="E7" s="282"/>
      <c r="F7" s="282"/>
      <c r="G7" s="282"/>
      <c r="H7" s="282"/>
      <c r="I7" s="283"/>
    </row>
    <row r="8" spans="1:9">
      <c r="A8" s="281"/>
      <c r="B8" s="282"/>
      <c r="C8" s="282"/>
      <c r="D8" s="282"/>
      <c r="E8" s="282"/>
      <c r="F8" s="282"/>
      <c r="G8" s="282"/>
      <c r="H8" s="282"/>
      <c r="I8" s="283"/>
    </row>
    <row r="9" spans="1:9">
      <c r="A9" s="281"/>
      <c r="B9" s="282"/>
      <c r="C9" s="282"/>
      <c r="D9" s="282"/>
      <c r="E9" s="282"/>
      <c r="F9" s="282"/>
      <c r="G9" s="282"/>
      <c r="H9" s="282"/>
      <c r="I9" s="283"/>
    </row>
    <row r="10" spans="1:9">
      <c r="A10" s="281"/>
      <c r="B10" s="282"/>
      <c r="C10" s="282"/>
      <c r="D10" s="282"/>
      <c r="E10" s="282"/>
      <c r="F10" s="282"/>
      <c r="G10" s="282"/>
      <c r="H10" s="282"/>
      <c r="I10" s="283"/>
    </row>
    <row r="11" spans="1:9" ht="13.5" thickBot="1">
      <c r="A11" s="284"/>
      <c r="B11" s="285"/>
      <c r="C11" s="285"/>
      <c r="D11" s="285"/>
      <c r="E11" s="285"/>
      <c r="F11" s="285"/>
      <c r="G11" s="285"/>
      <c r="H11" s="285"/>
      <c r="I11" s="286"/>
    </row>
    <row r="12" spans="1:9" ht="11.25" customHeight="1" thickBot="1"/>
    <row r="13" spans="1:9" ht="18" customHeight="1" thickBot="1">
      <c r="A13" s="208" t="s">
        <v>304</v>
      </c>
    </row>
    <row r="14" spans="1:9" ht="20.25" customHeight="1">
      <c r="A14" s="57" t="s">
        <v>305</v>
      </c>
      <c r="B14" s="57"/>
      <c r="C14" s="57"/>
      <c r="D14" s="57"/>
      <c r="E14" s="57"/>
      <c r="F14" s="57"/>
      <c r="G14" s="57"/>
      <c r="H14" s="67"/>
    </row>
    <row r="15" spans="1:9" ht="15.75" customHeight="1">
      <c r="A15" s="57" t="s">
        <v>510</v>
      </c>
      <c r="B15" s="57"/>
      <c r="C15" s="57"/>
      <c r="D15" s="57"/>
      <c r="E15" s="57"/>
      <c r="F15" s="57"/>
      <c r="G15" s="57"/>
      <c r="H15" s="67"/>
    </row>
    <row r="16" spans="1:9" ht="66.75" customHeight="1">
      <c r="A16" s="57"/>
      <c r="B16" s="278" t="s">
        <v>293</v>
      </c>
      <c r="C16" s="276"/>
      <c r="D16" s="57"/>
      <c r="E16" s="57"/>
      <c r="F16" s="57"/>
      <c r="G16" s="57"/>
      <c r="H16" s="67"/>
    </row>
    <row r="17" spans="1:9" ht="14.25" customHeight="1">
      <c r="A17" s="57"/>
      <c r="B17" s="277" t="s">
        <v>137</v>
      </c>
      <c r="C17" s="287"/>
      <c r="D17" s="287"/>
      <c r="E17" s="287"/>
      <c r="F17" s="287"/>
      <c r="G17" s="287"/>
      <c r="H17" s="287"/>
      <c r="I17" s="287"/>
    </row>
    <row r="18" spans="1:9" ht="14.25" customHeight="1">
      <c r="A18" s="57"/>
      <c r="B18" s="277" t="s">
        <v>303</v>
      </c>
      <c r="C18" s="276"/>
      <c r="D18" s="276"/>
      <c r="E18" s="276"/>
      <c r="F18" s="276"/>
      <c r="G18" s="276"/>
      <c r="H18" s="276"/>
      <c r="I18" s="276"/>
    </row>
    <row r="19" spans="1:9" ht="15" customHeight="1">
      <c r="A19" s="57"/>
      <c r="B19" s="277" t="s">
        <v>503</v>
      </c>
      <c r="C19" s="276"/>
      <c r="D19" s="276"/>
      <c r="E19" s="276"/>
      <c r="F19" s="276"/>
      <c r="G19" s="276"/>
      <c r="H19" s="276"/>
      <c r="I19" s="276"/>
    </row>
    <row r="20" spans="1:9" ht="6.75" customHeight="1">
      <c r="A20" s="57"/>
      <c r="B20" s="220"/>
      <c r="C20" s="219"/>
      <c r="D20" s="219"/>
      <c r="E20" s="219"/>
      <c r="F20" s="219"/>
      <c r="G20" s="219"/>
      <c r="H20" s="219"/>
      <c r="I20" s="219"/>
    </row>
    <row r="21" spans="1:9" ht="20.25" customHeight="1">
      <c r="A21" s="57" t="s">
        <v>506</v>
      </c>
      <c r="B21" s="57"/>
      <c r="C21" s="57"/>
      <c r="D21" s="57"/>
      <c r="E21" s="57"/>
      <c r="F21" s="57"/>
      <c r="G21" s="57"/>
      <c r="H21" s="67"/>
    </row>
    <row r="22" spans="1:9" ht="19.5" customHeight="1">
      <c r="A22" s="278" t="s">
        <v>511</v>
      </c>
      <c r="B22" s="276"/>
      <c r="C22" s="276"/>
      <c r="D22" s="276"/>
      <c r="E22" s="276"/>
      <c r="F22" s="276"/>
      <c r="G22" s="276"/>
      <c r="H22" s="276"/>
      <c r="I22" s="276"/>
    </row>
    <row r="23" spans="1:9" ht="16.5" customHeight="1">
      <c r="A23" s="298" t="s">
        <v>507</v>
      </c>
      <c r="B23" s="299"/>
      <c r="C23" s="299"/>
      <c r="D23" s="299"/>
      <c r="E23" s="299"/>
      <c r="F23" s="299"/>
      <c r="G23" s="299"/>
      <c r="H23" s="299"/>
      <c r="I23" s="299"/>
    </row>
    <row r="24" spans="1:9" ht="5.25" customHeight="1">
      <c r="A24" s="86"/>
      <c r="B24" s="85"/>
      <c r="C24" s="85"/>
      <c r="D24" s="85"/>
      <c r="E24" s="85"/>
      <c r="F24" s="85"/>
      <c r="G24" s="85"/>
      <c r="H24" s="85"/>
      <c r="I24" s="85"/>
    </row>
    <row r="25" spans="1:9" ht="14">
      <c r="A25" s="57" t="s">
        <v>111</v>
      </c>
      <c r="B25" s="57"/>
      <c r="C25" s="57"/>
      <c r="D25" s="57"/>
      <c r="E25" s="57"/>
      <c r="F25" s="57"/>
      <c r="G25" s="57"/>
      <c r="H25" s="67"/>
    </row>
    <row r="26" spans="1:9" ht="5.25" customHeight="1"/>
    <row r="27" spans="1:9" ht="14">
      <c r="A27" s="270" t="s">
        <v>512</v>
      </c>
      <c r="B27" s="57" t="s">
        <v>127</v>
      </c>
      <c r="C27" s="58"/>
      <c r="D27" s="58"/>
      <c r="E27" s="58"/>
      <c r="F27" s="58"/>
      <c r="G27" s="58"/>
      <c r="H27" s="58"/>
    </row>
    <row r="28" spans="1:9" ht="14">
      <c r="A28" s="57"/>
      <c r="B28" s="42" t="s">
        <v>294</v>
      </c>
      <c r="C28" s="42"/>
      <c r="D28" s="42"/>
      <c r="E28" s="42"/>
      <c r="F28" s="42"/>
      <c r="G28" s="43"/>
      <c r="H28" s="58"/>
    </row>
    <row r="29" spans="1:9" ht="14">
      <c r="A29" s="57"/>
      <c r="B29" s="42" t="s">
        <v>380</v>
      </c>
      <c r="C29" s="42"/>
      <c r="D29" s="42"/>
      <c r="E29" s="42"/>
      <c r="F29" s="42"/>
      <c r="G29" s="43"/>
      <c r="H29" s="58"/>
    </row>
    <row r="30" spans="1:9" ht="14">
      <c r="A30" s="57"/>
      <c r="B30" s="306" t="s">
        <v>542</v>
      </c>
      <c r="C30" s="276"/>
      <c r="D30" s="276"/>
      <c r="E30" s="276"/>
      <c r="F30" s="276"/>
      <c r="G30" s="276"/>
      <c r="H30" s="276"/>
      <c r="I30" s="276"/>
    </row>
    <row r="31" spans="1:9" ht="14">
      <c r="A31" s="57"/>
      <c r="B31" s="306" t="s">
        <v>502</v>
      </c>
      <c r="C31" s="276"/>
      <c r="D31" s="276"/>
      <c r="E31" s="276"/>
      <c r="F31" s="276"/>
      <c r="G31" s="276"/>
      <c r="H31" s="276"/>
      <c r="I31" s="276"/>
    </row>
    <row r="32" spans="1:9" ht="19.5" customHeight="1">
      <c r="A32" s="57"/>
      <c r="B32" s="297" t="s">
        <v>505</v>
      </c>
      <c r="C32" s="276"/>
      <c r="D32" s="276"/>
      <c r="E32" s="276"/>
      <c r="F32" s="276"/>
      <c r="G32" s="276"/>
      <c r="H32" s="43"/>
    </row>
    <row r="33" spans="1:9" ht="17.25" customHeight="1">
      <c r="A33" s="57"/>
      <c r="B33" s="312" t="s">
        <v>508</v>
      </c>
      <c r="C33" s="287"/>
      <c r="D33" s="287"/>
      <c r="E33" s="287"/>
      <c r="F33" s="287"/>
      <c r="G33" s="287"/>
      <c r="H33" s="287"/>
      <c r="I33" s="287"/>
    </row>
    <row r="34" spans="1:9" ht="15.75" customHeight="1">
      <c r="A34" s="57"/>
      <c r="B34" s="312" t="s">
        <v>509</v>
      </c>
      <c r="C34" s="287"/>
      <c r="D34" s="287"/>
      <c r="E34" s="287"/>
      <c r="F34" s="287"/>
      <c r="G34" s="287"/>
      <c r="H34" s="287"/>
      <c r="I34" s="287"/>
    </row>
    <row r="35" spans="1:9" ht="27" customHeight="1">
      <c r="A35" s="57"/>
      <c r="B35" s="307" t="s">
        <v>516</v>
      </c>
      <c r="C35" s="309"/>
      <c r="D35" s="309"/>
      <c r="E35" s="309"/>
      <c r="F35" s="309"/>
      <c r="G35" s="309"/>
      <c r="H35" s="309"/>
      <c r="I35" s="309"/>
    </row>
    <row r="36" spans="1:9" ht="40.5" customHeight="1">
      <c r="A36" s="57"/>
      <c r="B36" s="307" t="s">
        <v>517</v>
      </c>
      <c r="C36" s="308"/>
      <c r="D36" s="308"/>
      <c r="E36" s="308"/>
      <c r="F36" s="308"/>
      <c r="G36" s="308"/>
      <c r="H36" s="308"/>
      <c r="I36" s="308"/>
    </row>
    <row r="37" spans="1:9" ht="12" customHeight="1">
      <c r="A37" s="57"/>
      <c r="B37" s="271"/>
      <c r="C37" s="272"/>
      <c r="D37" s="272"/>
      <c r="E37" s="272"/>
      <c r="F37" s="272"/>
      <c r="G37" s="272"/>
      <c r="H37" s="272"/>
      <c r="I37" s="272"/>
    </row>
    <row r="38" spans="1:9" ht="14">
      <c r="A38" s="58"/>
      <c r="B38" s="57" t="s">
        <v>259</v>
      </c>
      <c r="C38" s="42"/>
      <c r="D38" s="42"/>
      <c r="E38" s="42"/>
      <c r="F38" s="42"/>
      <c r="G38" s="42"/>
      <c r="H38" s="58"/>
    </row>
    <row r="39" spans="1:9" ht="70.5" customHeight="1">
      <c r="A39" s="58"/>
      <c r="B39" s="302" t="s">
        <v>518</v>
      </c>
      <c r="C39" s="303"/>
      <c r="D39" s="303"/>
      <c r="E39" s="303"/>
      <c r="F39" s="303"/>
      <c r="G39" s="303"/>
      <c r="H39" s="303"/>
      <c r="I39" s="303"/>
    </row>
    <row r="40" spans="1:9" ht="14">
      <c r="A40" s="269" t="s">
        <v>513</v>
      </c>
      <c r="B40" s="59" t="s">
        <v>132</v>
      </c>
      <c r="C40" s="41"/>
      <c r="D40" s="41"/>
      <c r="E40" s="79"/>
      <c r="F40" s="43"/>
      <c r="G40" s="58"/>
      <c r="H40" s="58"/>
    </row>
    <row r="41" spans="1:9" ht="16" customHeight="1">
      <c r="A41" s="59"/>
      <c r="B41" s="59" t="s">
        <v>519</v>
      </c>
      <c r="C41" s="20"/>
      <c r="D41" s="20"/>
      <c r="E41" s="2"/>
      <c r="F41" s="58"/>
      <c r="G41" s="58"/>
      <c r="H41" s="58"/>
    </row>
    <row r="42" spans="1:9" ht="16" customHeight="1">
      <c r="A42" s="59"/>
      <c r="B42" s="59" t="s">
        <v>299</v>
      </c>
      <c r="C42" s="20"/>
      <c r="D42" s="20"/>
      <c r="E42" s="2"/>
      <c r="F42" s="58"/>
      <c r="G42" s="58"/>
      <c r="H42" s="58"/>
    </row>
    <row r="43" spans="1:9" ht="16" customHeight="1">
      <c r="A43" s="59"/>
      <c r="B43" s="59" t="s">
        <v>520</v>
      </c>
      <c r="C43" s="20"/>
      <c r="D43" s="20"/>
      <c r="E43" s="2"/>
      <c r="F43" s="58"/>
      <c r="G43" s="58"/>
      <c r="H43" s="58"/>
    </row>
    <row r="44" spans="1:9" ht="20.149999999999999" customHeight="1">
      <c r="A44" s="59"/>
      <c r="B44" s="59" t="s">
        <v>133</v>
      </c>
      <c r="C44" s="59"/>
      <c r="D44" s="59"/>
      <c r="E44" s="2"/>
      <c r="F44" s="58"/>
      <c r="G44" s="58"/>
      <c r="H44" s="58"/>
    </row>
    <row r="45" spans="1:9" ht="16" customHeight="1">
      <c r="A45" s="59"/>
      <c r="B45" s="82" t="s">
        <v>521</v>
      </c>
      <c r="C45" s="20"/>
      <c r="D45" s="20"/>
      <c r="E45" s="2"/>
      <c r="F45" s="58"/>
      <c r="G45" s="58"/>
      <c r="H45" s="58"/>
    </row>
    <row r="46" spans="1:9" ht="6.75" customHeight="1">
      <c r="A46" s="59"/>
      <c r="B46" s="82"/>
      <c r="C46" s="59"/>
      <c r="D46" s="59"/>
      <c r="E46" s="2"/>
      <c r="F46" s="58"/>
      <c r="G46" s="58"/>
      <c r="H46" s="58"/>
    </row>
    <row r="47" spans="1:9" ht="17.25" customHeight="1">
      <c r="A47" s="269" t="s">
        <v>514</v>
      </c>
      <c r="B47" s="275" t="s">
        <v>543</v>
      </c>
      <c r="C47" s="276"/>
      <c r="D47" s="276"/>
      <c r="E47" s="276"/>
      <c r="F47" s="276"/>
      <c r="G47" s="276"/>
      <c r="H47" s="276"/>
    </row>
    <row r="48" spans="1:9" ht="18.75" customHeight="1">
      <c r="A48" s="58"/>
      <c r="B48" s="275" t="s">
        <v>522</v>
      </c>
      <c r="C48" s="301"/>
      <c r="D48" s="276"/>
      <c r="E48" s="276"/>
      <c r="F48" s="276"/>
      <c r="G48" s="276"/>
      <c r="H48" s="276"/>
    </row>
    <row r="49" spans="1:9" ht="7.5" customHeight="1">
      <c r="A49" s="207"/>
      <c r="B49" s="204"/>
      <c r="C49" s="205"/>
      <c r="D49" s="42"/>
      <c r="E49" s="68"/>
      <c r="F49" s="58"/>
      <c r="G49" s="58"/>
      <c r="H49" s="58"/>
    </row>
    <row r="50" spans="1:9" ht="26.25" customHeight="1">
      <c r="A50" s="69" t="s">
        <v>515</v>
      </c>
      <c r="B50" s="248" t="s">
        <v>374</v>
      </c>
      <c r="C50" s="60"/>
      <c r="D50" s="60"/>
      <c r="E50" s="56"/>
      <c r="F50" s="58"/>
      <c r="G50" s="58"/>
      <c r="H50" s="58"/>
    </row>
    <row r="51" spans="1:9" ht="17.25" customHeight="1">
      <c r="A51" s="70"/>
      <c r="B51" s="83" t="s">
        <v>134</v>
      </c>
      <c r="C51" s="84" t="s">
        <v>122</v>
      </c>
      <c r="D51" s="60"/>
      <c r="E51" s="56"/>
      <c r="F51" s="58"/>
      <c r="G51" s="58"/>
      <c r="H51" s="58"/>
    </row>
    <row r="52" spans="1:9" ht="18" customHeight="1">
      <c r="A52" s="70"/>
      <c r="B52" s="83" t="s">
        <v>135</v>
      </c>
      <c r="C52" s="83" t="s">
        <v>302</v>
      </c>
      <c r="D52" s="60"/>
      <c r="E52" s="56"/>
      <c r="F52" s="58"/>
      <c r="G52" s="58"/>
      <c r="H52" s="58"/>
    </row>
    <row r="53" spans="1:9" ht="14.25" customHeight="1">
      <c r="A53" s="60"/>
      <c r="B53" s="70" t="s">
        <v>373</v>
      </c>
      <c r="C53" s="70"/>
      <c r="D53" s="60"/>
      <c r="E53" s="60"/>
      <c r="F53" s="58"/>
      <c r="G53" s="58"/>
      <c r="H53" s="58"/>
    </row>
    <row r="54" spans="1:9" ht="8.25" customHeight="1" thickBot="1">
      <c r="A54" s="58"/>
      <c r="B54" s="58"/>
      <c r="C54" s="58"/>
      <c r="D54" s="58"/>
      <c r="E54" s="58"/>
      <c r="F54" s="58"/>
      <c r="G54" s="58"/>
      <c r="H54" s="58"/>
    </row>
    <row r="55" spans="1:9" ht="21.75" customHeight="1" thickBot="1">
      <c r="A55" s="206" t="s">
        <v>306</v>
      </c>
      <c r="B55" s="300"/>
      <c r="C55" s="276"/>
      <c r="D55" s="276"/>
      <c r="E55" s="276"/>
      <c r="F55" s="276"/>
      <c r="G55" s="58"/>
      <c r="H55" s="58"/>
    </row>
    <row r="56" spans="1:9" ht="19.5" customHeight="1">
      <c r="A56" s="275" t="s">
        <v>307</v>
      </c>
      <c r="B56" s="276"/>
      <c r="C56" s="276"/>
      <c r="D56" s="276"/>
      <c r="E56" s="276"/>
      <c r="F56" s="276"/>
      <c r="G56" s="276"/>
      <c r="H56" s="276"/>
    </row>
    <row r="57" spans="1:9" ht="16.5" customHeight="1" thickBot="1">
      <c r="A57" s="57" t="s">
        <v>308</v>
      </c>
      <c r="B57" s="58"/>
      <c r="C57" s="58"/>
      <c r="D57" s="58"/>
      <c r="E57" s="58"/>
      <c r="F57" s="58"/>
      <c r="G57" s="58"/>
      <c r="H57" s="58"/>
    </row>
    <row r="58" spans="1:9" ht="16.5" customHeight="1">
      <c r="A58" s="57" t="s">
        <v>309</v>
      </c>
      <c r="B58" s="209" t="s">
        <v>311</v>
      </c>
      <c r="C58" s="210"/>
      <c r="D58" s="291" t="s">
        <v>313</v>
      </c>
      <c r="E58" s="292"/>
      <c r="F58" s="292"/>
      <c r="G58" s="293"/>
      <c r="H58" s="58"/>
    </row>
    <row r="59" spans="1:9" ht="18" customHeight="1" thickBot="1">
      <c r="A59" s="57" t="s">
        <v>310</v>
      </c>
      <c r="B59" s="211" t="s">
        <v>312</v>
      </c>
      <c r="C59" s="212"/>
      <c r="D59" s="294" t="s">
        <v>314</v>
      </c>
      <c r="E59" s="295"/>
      <c r="F59" s="295"/>
      <c r="G59" s="296"/>
      <c r="H59" s="58"/>
    </row>
    <row r="60" spans="1:9" ht="34.5" customHeight="1">
      <c r="A60" s="57" t="s">
        <v>315</v>
      </c>
      <c r="B60" s="304" t="s">
        <v>541</v>
      </c>
      <c r="C60" s="305"/>
      <c r="D60" s="305"/>
      <c r="E60" s="305"/>
      <c r="F60" s="305"/>
      <c r="G60" s="305"/>
      <c r="H60" s="305"/>
      <c r="I60" s="305"/>
    </row>
    <row r="61" spans="1:9" ht="17.25" customHeight="1">
      <c r="A61" s="274" t="s">
        <v>525</v>
      </c>
      <c r="B61" s="310" t="s">
        <v>526</v>
      </c>
      <c r="C61" s="311"/>
      <c r="D61" s="311"/>
      <c r="E61" s="311"/>
      <c r="F61" s="311"/>
      <c r="G61" s="311"/>
      <c r="H61" s="311"/>
      <c r="I61" s="311"/>
    </row>
    <row r="62" spans="1:9" ht="9" customHeight="1" thickBot="1">
      <c r="A62" s="260"/>
      <c r="B62" s="258"/>
      <c r="C62" s="259"/>
      <c r="D62" s="259"/>
      <c r="E62" s="259"/>
      <c r="F62" s="259"/>
      <c r="G62" s="259"/>
      <c r="H62" s="259"/>
      <c r="I62" s="259"/>
    </row>
    <row r="63" spans="1:9" ht="33.75" customHeight="1" thickBot="1">
      <c r="A63" s="288" t="s">
        <v>379</v>
      </c>
      <c r="B63" s="289"/>
      <c r="C63" s="289"/>
      <c r="D63" s="289"/>
      <c r="E63" s="289"/>
      <c r="F63" s="289"/>
      <c r="G63" s="289"/>
      <c r="H63" s="289"/>
      <c r="I63" s="290"/>
    </row>
    <row r="64" spans="1:9" ht="7.5" customHeight="1"/>
  </sheetData>
  <mergeCells count="25">
    <mergeCell ref="A63:I63"/>
    <mergeCell ref="D58:G58"/>
    <mergeCell ref="D59:G59"/>
    <mergeCell ref="B32:G32"/>
    <mergeCell ref="A23:I23"/>
    <mergeCell ref="B55:F55"/>
    <mergeCell ref="B48:H48"/>
    <mergeCell ref="B39:I39"/>
    <mergeCell ref="B60:I60"/>
    <mergeCell ref="B30:I30"/>
    <mergeCell ref="B31:I31"/>
    <mergeCell ref="B36:I36"/>
    <mergeCell ref="B35:I35"/>
    <mergeCell ref="B61:I61"/>
    <mergeCell ref="B34:I34"/>
    <mergeCell ref="B33:I33"/>
    <mergeCell ref="B47:H47"/>
    <mergeCell ref="A56:H56"/>
    <mergeCell ref="B19:I19"/>
    <mergeCell ref="A22:I22"/>
    <mergeCell ref="A2:I2"/>
    <mergeCell ref="A5:I11"/>
    <mergeCell ref="B16:C16"/>
    <mergeCell ref="B17:I17"/>
    <mergeCell ref="B18:I18"/>
  </mergeCells>
  <phoneticPr fontId="1"/>
  <hyperlinks>
    <hyperlink ref="C51" r:id="rId1" xr:uid="{00000000-0004-0000-0000-000000000000}"/>
  </hyperlinks>
  <pageMargins left="1.1023622047244095" right="0.70866141732283472" top="0.55118110236220474" bottom="0.55118110236220474"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2"/>
  <sheetViews>
    <sheetView view="pageBreakPreview" zoomScale="60" zoomScaleNormal="100" workbookViewId="0">
      <selection activeCell="F10" sqref="F10"/>
    </sheetView>
  </sheetViews>
  <sheetFormatPr defaultRowHeight="13"/>
  <cols>
    <col min="1" max="1" width="18.6328125" customWidth="1"/>
    <col min="2" max="2" width="20.90625" customWidth="1"/>
    <col min="3" max="3" width="14.7265625" customWidth="1"/>
    <col min="4" max="4" width="14.08984375" customWidth="1"/>
    <col min="5" max="5" width="7.36328125" customWidth="1"/>
    <col min="6" max="6" width="10.453125" customWidth="1"/>
  </cols>
  <sheetData>
    <row r="1" spans="1:8" ht="16.5" customHeight="1" thickBot="1">
      <c r="D1" s="249"/>
      <c r="E1" s="249"/>
      <c r="F1" s="257" t="s">
        <v>377</v>
      </c>
      <c r="G1" s="253"/>
      <c r="H1" s="254"/>
    </row>
    <row r="2" spans="1:8" ht="18.75" customHeight="1">
      <c r="A2" s="778" t="s">
        <v>330</v>
      </c>
      <c r="B2" s="778"/>
      <c r="C2" s="778"/>
      <c r="D2" s="778"/>
      <c r="E2" s="778"/>
      <c r="F2" s="778"/>
    </row>
    <row r="3" spans="1:8" ht="14">
      <c r="A3" s="221"/>
      <c r="B3" s="221"/>
      <c r="C3" s="221"/>
      <c r="D3" s="779" t="s">
        <v>499</v>
      </c>
      <c r="E3" s="779"/>
      <c r="F3" s="779"/>
    </row>
    <row r="4" spans="1:8" ht="14">
      <c r="A4" s="221"/>
      <c r="B4" s="221"/>
      <c r="C4" s="221"/>
      <c r="D4" s="222"/>
      <c r="E4" s="222"/>
      <c r="F4" s="222"/>
    </row>
    <row r="5" spans="1:8" ht="16.5">
      <c r="A5" s="223" t="s">
        <v>331</v>
      </c>
      <c r="B5" s="224"/>
      <c r="C5" s="221"/>
      <c r="D5" s="221"/>
      <c r="E5" s="221"/>
      <c r="F5" s="221"/>
    </row>
    <row r="6" spans="1:8" ht="14">
      <c r="A6" s="221"/>
      <c r="B6" s="221"/>
      <c r="C6" s="221"/>
      <c r="D6" s="221"/>
      <c r="E6" s="221"/>
      <c r="F6" s="221"/>
    </row>
    <row r="7" spans="1:8" ht="13.5" customHeight="1">
      <c r="A7" s="780" t="s">
        <v>332</v>
      </c>
      <c r="B7" s="780"/>
      <c r="C7" s="780"/>
      <c r="D7" s="780"/>
      <c r="E7" s="780"/>
      <c r="F7" s="781"/>
    </row>
    <row r="8" spans="1:8">
      <c r="A8" s="780"/>
      <c r="B8" s="780"/>
      <c r="C8" s="780"/>
      <c r="D8" s="780"/>
      <c r="E8" s="780"/>
      <c r="F8" s="781"/>
    </row>
    <row r="9" spans="1:8">
      <c r="A9" s="780"/>
      <c r="B9" s="780"/>
      <c r="C9" s="780"/>
      <c r="D9" s="780"/>
      <c r="E9" s="780"/>
      <c r="F9" s="781"/>
    </row>
    <row r="10" spans="1:8" ht="13.5" thickBot="1"/>
    <row r="11" spans="1:8" ht="22.5" customHeight="1">
      <c r="A11" s="782" t="s">
        <v>333</v>
      </c>
      <c r="B11" s="784"/>
      <c r="C11" s="785"/>
    </row>
    <row r="12" spans="1:8" ht="13.5" thickBot="1">
      <c r="A12" s="783"/>
      <c r="B12" s="786"/>
      <c r="C12" s="787"/>
    </row>
    <row r="13" spans="1:8" ht="14">
      <c r="A13" s="224"/>
    </row>
    <row r="14" spans="1:8" ht="14">
      <c r="A14" s="224"/>
    </row>
    <row r="15" spans="1:8" ht="14.5" thickBot="1">
      <c r="A15" s="224"/>
    </row>
    <row r="16" spans="1:8" ht="40" customHeight="1">
      <c r="A16" s="225" t="s">
        <v>335</v>
      </c>
      <c r="B16" s="772"/>
      <c r="C16" s="773"/>
      <c r="D16" s="773"/>
      <c r="E16" s="773"/>
      <c r="F16" s="774"/>
    </row>
    <row r="17" spans="1:6" ht="40" customHeight="1">
      <c r="A17" s="226" t="s">
        <v>337</v>
      </c>
      <c r="B17" s="788"/>
      <c r="C17" s="789"/>
      <c r="D17" s="789"/>
      <c r="E17" s="792" t="s">
        <v>338</v>
      </c>
      <c r="F17" s="793"/>
    </row>
    <row r="18" spans="1:6" ht="40" customHeight="1">
      <c r="A18" s="227" t="s">
        <v>339</v>
      </c>
      <c r="B18" s="790"/>
      <c r="C18" s="791"/>
      <c r="D18" s="791"/>
      <c r="E18" s="794"/>
      <c r="F18" s="795"/>
    </row>
    <row r="19" spans="1:6" ht="14">
      <c r="A19" s="796" t="s">
        <v>340</v>
      </c>
      <c r="B19" s="797"/>
      <c r="C19" s="228" t="s">
        <v>342</v>
      </c>
      <c r="D19" s="799"/>
      <c r="E19" s="799"/>
      <c r="F19" s="801" t="s">
        <v>344</v>
      </c>
    </row>
    <row r="20" spans="1:6" ht="14">
      <c r="A20" s="796"/>
      <c r="B20" s="798"/>
      <c r="C20" s="229" t="s">
        <v>345</v>
      </c>
      <c r="D20" s="800"/>
      <c r="E20" s="800"/>
      <c r="F20" s="802"/>
    </row>
    <row r="21" spans="1:6" ht="40" customHeight="1">
      <c r="A21" s="796"/>
      <c r="B21" s="230" t="s">
        <v>346</v>
      </c>
      <c r="C21" s="244"/>
      <c r="D21" s="230" t="s">
        <v>348</v>
      </c>
      <c r="E21" s="803"/>
      <c r="F21" s="804"/>
    </row>
    <row r="22" spans="1:6" ht="40" customHeight="1">
      <c r="A22" s="232" t="s">
        <v>349</v>
      </c>
      <c r="B22" s="230" t="s">
        <v>350</v>
      </c>
      <c r="C22" s="808"/>
      <c r="D22" s="808"/>
      <c r="E22" s="808"/>
      <c r="F22" s="809"/>
    </row>
    <row r="23" spans="1:6" ht="40" customHeight="1">
      <c r="A23" s="234" t="s">
        <v>352</v>
      </c>
      <c r="B23" s="245"/>
      <c r="C23" s="236" t="s">
        <v>353</v>
      </c>
      <c r="D23" s="810"/>
      <c r="E23" s="811"/>
      <c r="F23" s="812"/>
    </row>
    <row r="24" spans="1:6" ht="40" customHeight="1">
      <c r="A24" s="227" t="s">
        <v>354</v>
      </c>
      <c r="B24" s="813"/>
      <c r="C24" s="814"/>
      <c r="D24" s="814"/>
      <c r="E24" s="814"/>
      <c r="F24" s="815"/>
    </row>
    <row r="25" spans="1:6" ht="40" customHeight="1">
      <c r="A25" s="234" t="s">
        <v>356</v>
      </c>
      <c r="B25" s="237" t="s">
        <v>357</v>
      </c>
      <c r="C25" s="816"/>
      <c r="D25" s="817"/>
      <c r="E25" s="817"/>
      <c r="F25" s="818"/>
    </row>
    <row r="26" spans="1:6" ht="40" customHeight="1">
      <c r="A26" s="819" t="s">
        <v>358</v>
      </c>
      <c r="B26" s="238" t="s">
        <v>359</v>
      </c>
      <c r="C26" s="821"/>
      <c r="D26" s="821"/>
      <c r="E26" s="821"/>
      <c r="F26" s="239" t="s">
        <v>361</v>
      </c>
    </row>
    <row r="27" spans="1:6" ht="40" customHeight="1" thickBot="1">
      <c r="A27" s="820"/>
      <c r="B27" s="246"/>
      <c r="C27" s="241" t="s">
        <v>363</v>
      </c>
      <c r="D27" s="247"/>
      <c r="E27" s="247"/>
      <c r="F27" s="243" t="s">
        <v>364</v>
      </c>
    </row>
    <row r="28" spans="1:6" ht="21.75" customHeight="1">
      <c r="A28" s="805" t="s">
        <v>365</v>
      </c>
      <c r="B28" s="806"/>
      <c r="C28" s="806"/>
      <c r="D28" s="806"/>
      <c r="E28" s="806"/>
      <c r="F28" s="806"/>
    </row>
    <row r="29" spans="1:6" ht="7.5" customHeight="1" thickBot="1">
      <c r="A29" s="250"/>
      <c r="B29" s="251"/>
      <c r="C29" s="251"/>
      <c r="D29" s="251"/>
      <c r="E29" s="251"/>
      <c r="F29" s="251"/>
    </row>
    <row r="30" spans="1:6" ht="40.5" customHeight="1" thickBot="1">
      <c r="A30" s="252" t="s">
        <v>375</v>
      </c>
      <c r="B30" s="775"/>
      <c r="C30" s="776"/>
      <c r="D30" s="776"/>
      <c r="E30" s="777"/>
      <c r="F30" s="251"/>
    </row>
    <row r="31" spans="1:6" ht="21.75" customHeight="1">
      <c r="A31" s="250"/>
      <c r="B31" s="251"/>
      <c r="C31" s="251"/>
      <c r="D31" s="251"/>
      <c r="E31" s="251"/>
      <c r="F31" s="251"/>
    </row>
    <row r="32" spans="1:6" ht="14">
      <c r="A32" s="807"/>
      <c r="B32" s="807"/>
      <c r="C32" s="807"/>
      <c r="D32" s="807"/>
      <c r="E32" s="807"/>
      <c r="F32" s="807"/>
    </row>
  </sheetData>
  <mergeCells count="22">
    <mergeCell ref="A32:F32"/>
    <mergeCell ref="C22:F22"/>
    <mergeCell ref="D23:F23"/>
    <mergeCell ref="B24:F24"/>
    <mergeCell ref="C25:F25"/>
    <mergeCell ref="A26:A27"/>
    <mergeCell ref="C26:E26"/>
    <mergeCell ref="B16:F16"/>
    <mergeCell ref="B30:E30"/>
    <mergeCell ref="A2:F2"/>
    <mergeCell ref="D3:F3"/>
    <mergeCell ref="A7:F9"/>
    <mergeCell ref="A11:A12"/>
    <mergeCell ref="B11:C12"/>
    <mergeCell ref="B17:D18"/>
    <mergeCell ref="E17:F18"/>
    <mergeCell ref="A19:A21"/>
    <mergeCell ref="B19:B20"/>
    <mergeCell ref="D19:E20"/>
    <mergeCell ref="F19:F20"/>
    <mergeCell ref="E21:F21"/>
    <mergeCell ref="A28:F28"/>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ドロップダウンリスト!$B$63:$B$65</xm:f>
          </x14:formula1>
          <xm:sqref>D27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workbookViewId="0">
      <selection activeCell="D2" sqref="D2:F2"/>
    </sheetView>
  </sheetViews>
  <sheetFormatPr defaultRowHeight="13"/>
  <cols>
    <col min="1" max="1" width="17.6328125" customWidth="1"/>
    <col min="2" max="2" width="20.90625" customWidth="1"/>
    <col min="3" max="3" width="14.7265625" customWidth="1"/>
    <col min="4" max="4" width="14.08984375" customWidth="1"/>
    <col min="5" max="5" width="7.36328125" customWidth="1"/>
    <col min="6" max="6" width="10.453125" customWidth="1"/>
  </cols>
  <sheetData>
    <row r="1" spans="1:6" ht="21">
      <c r="A1" s="778" t="s">
        <v>330</v>
      </c>
      <c r="B1" s="778"/>
      <c r="C1" s="778"/>
      <c r="D1" s="778"/>
      <c r="E1" s="778"/>
      <c r="F1" s="778"/>
    </row>
    <row r="2" spans="1:6" ht="14">
      <c r="A2" s="221"/>
      <c r="B2" s="221"/>
      <c r="C2" s="221"/>
      <c r="D2" s="779" t="s">
        <v>499</v>
      </c>
      <c r="E2" s="779"/>
      <c r="F2" s="779"/>
    </row>
    <row r="3" spans="1:6" ht="14">
      <c r="A3" s="221"/>
      <c r="B3" s="221"/>
      <c r="C3" s="221"/>
      <c r="D3" s="222"/>
      <c r="E3" s="222"/>
      <c r="F3" s="222"/>
    </row>
    <row r="4" spans="1:6" ht="16.5">
      <c r="A4" s="223" t="s">
        <v>331</v>
      </c>
      <c r="B4" s="224"/>
      <c r="C4" s="221"/>
      <c r="D4" s="221"/>
      <c r="E4" s="221"/>
      <c r="F4" s="221"/>
    </row>
    <row r="5" spans="1:6" ht="14">
      <c r="A5" s="221"/>
      <c r="B5" s="221"/>
      <c r="C5" s="221"/>
      <c r="D5" s="221"/>
      <c r="E5" s="221"/>
      <c r="F5" s="221"/>
    </row>
    <row r="6" spans="1:6" ht="13.5" customHeight="1">
      <c r="A6" s="780" t="s">
        <v>332</v>
      </c>
      <c r="B6" s="780"/>
      <c r="C6" s="780"/>
      <c r="D6" s="780"/>
      <c r="E6" s="780"/>
      <c r="F6" s="781"/>
    </row>
    <row r="7" spans="1:6">
      <c r="A7" s="780"/>
      <c r="B7" s="780"/>
      <c r="C7" s="780"/>
      <c r="D7" s="780"/>
      <c r="E7" s="780"/>
      <c r="F7" s="781"/>
    </row>
    <row r="8" spans="1:6">
      <c r="A8" s="780"/>
      <c r="B8" s="780"/>
      <c r="C8" s="780"/>
      <c r="D8" s="780"/>
      <c r="E8" s="780"/>
      <c r="F8" s="781"/>
    </row>
    <row r="9" spans="1:6" ht="13.5" thickBot="1"/>
    <row r="10" spans="1:6" ht="20.149999999999999" customHeight="1">
      <c r="A10" s="782" t="s">
        <v>333</v>
      </c>
      <c r="B10" s="828" t="s">
        <v>334</v>
      </c>
      <c r="C10" s="829"/>
    </row>
    <row r="11" spans="1:6" ht="20.149999999999999" customHeight="1" thickBot="1">
      <c r="A11" s="783"/>
      <c r="B11" s="830"/>
      <c r="C11" s="831"/>
    </row>
    <row r="12" spans="1:6" ht="14">
      <c r="A12" s="224"/>
    </row>
    <row r="13" spans="1:6" ht="14">
      <c r="A13" s="224"/>
    </row>
    <row r="14" spans="1:6" ht="14.5" thickBot="1">
      <c r="A14" s="224"/>
    </row>
    <row r="15" spans="1:6" ht="40" customHeight="1">
      <c r="A15" s="225" t="s">
        <v>366</v>
      </c>
      <c r="B15" s="822" t="s">
        <v>336</v>
      </c>
      <c r="C15" s="823"/>
      <c r="D15" s="823"/>
      <c r="E15" s="823"/>
      <c r="F15" s="824"/>
    </row>
    <row r="16" spans="1:6" ht="40" customHeight="1">
      <c r="A16" s="226" t="s">
        <v>337</v>
      </c>
      <c r="B16" s="832" t="s">
        <v>334</v>
      </c>
      <c r="C16" s="833"/>
      <c r="D16" s="833"/>
      <c r="E16" s="836" t="s">
        <v>338</v>
      </c>
      <c r="F16" s="837"/>
    </row>
    <row r="17" spans="1:6" ht="40" customHeight="1">
      <c r="A17" s="227" t="s">
        <v>339</v>
      </c>
      <c r="B17" s="834"/>
      <c r="C17" s="835"/>
      <c r="D17" s="835"/>
      <c r="E17" s="838"/>
      <c r="F17" s="839"/>
    </row>
    <row r="18" spans="1:6" ht="14">
      <c r="A18" s="796" t="s">
        <v>340</v>
      </c>
      <c r="B18" s="840" t="s">
        <v>341</v>
      </c>
      <c r="C18" s="228" t="s">
        <v>342</v>
      </c>
      <c r="D18" s="842" t="s">
        <v>343</v>
      </c>
      <c r="E18" s="842"/>
      <c r="F18" s="801" t="s">
        <v>344</v>
      </c>
    </row>
    <row r="19" spans="1:6" ht="14">
      <c r="A19" s="796"/>
      <c r="B19" s="841"/>
      <c r="C19" s="229" t="s">
        <v>345</v>
      </c>
      <c r="D19" s="843"/>
      <c r="E19" s="843"/>
      <c r="F19" s="802"/>
    </row>
    <row r="20" spans="1:6" ht="40" customHeight="1">
      <c r="A20" s="796"/>
      <c r="B20" s="230" t="s">
        <v>346</v>
      </c>
      <c r="C20" s="231" t="s">
        <v>347</v>
      </c>
      <c r="D20" s="230" t="s">
        <v>348</v>
      </c>
      <c r="E20" s="844" t="s">
        <v>367</v>
      </c>
      <c r="F20" s="845"/>
    </row>
    <row r="21" spans="1:6" ht="40" customHeight="1">
      <c r="A21" s="232" t="s">
        <v>349</v>
      </c>
      <c r="B21" s="233" t="s">
        <v>350</v>
      </c>
      <c r="C21" s="846" t="s">
        <v>351</v>
      </c>
      <c r="D21" s="847"/>
      <c r="E21" s="847"/>
      <c r="F21" s="848"/>
    </row>
    <row r="22" spans="1:6" ht="40" customHeight="1">
      <c r="A22" s="234" t="s">
        <v>352</v>
      </c>
      <c r="B22" s="235">
        <v>1228610</v>
      </c>
      <c r="C22" s="236" t="s">
        <v>353</v>
      </c>
      <c r="D22" s="849" t="s">
        <v>368</v>
      </c>
      <c r="E22" s="850"/>
      <c r="F22" s="851"/>
    </row>
    <row r="23" spans="1:6" ht="40" customHeight="1">
      <c r="A23" s="227" t="s">
        <v>354</v>
      </c>
      <c r="B23" s="852" t="s">
        <v>355</v>
      </c>
      <c r="C23" s="853"/>
      <c r="D23" s="853"/>
      <c r="E23" s="853"/>
      <c r="F23" s="854"/>
    </row>
    <row r="24" spans="1:6" ht="40" customHeight="1">
      <c r="A24" s="234" t="s">
        <v>356</v>
      </c>
      <c r="B24" s="237" t="s">
        <v>357</v>
      </c>
      <c r="C24" s="855">
        <v>36092</v>
      </c>
      <c r="D24" s="856"/>
      <c r="E24" s="856"/>
      <c r="F24" s="857"/>
    </row>
    <row r="25" spans="1:6" ht="40" customHeight="1">
      <c r="A25" s="819" t="s">
        <v>358</v>
      </c>
      <c r="B25" s="238" t="s">
        <v>359</v>
      </c>
      <c r="C25" s="858" t="s">
        <v>360</v>
      </c>
      <c r="D25" s="858"/>
      <c r="E25" s="858"/>
      <c r="F25" s="239" t="s">
        <v>361</v>
      </c>
    </row>
    <row r="26" spans="1:6" ht="40" customHeight="1" thickBot="1">
      <c r="A26" s="820"/>
      <c r="B26" s="240" t="s">
        <v>362</v>
      </c>
      <c r="C26" s="241" t="s">
        <v>363</v>
      </c>
      <c r="D26" s="242" t="s">
        <v>496</v>
      </c>
      <c r="E26" s="242">
        <v>2</v>
      </c>
      <c r="F26" s="243" t="s">
        <v>364</v>
      </c>
    </row>
    <row r="27" spans="1:6" ht="24.75" customHeight="1">
      <c r="A27" s="805" t="s">
        <v>365</v>
      </c>
      <c r="B27" s="806"/>
      <c r="C27" s="806"/>
      <c r="D27" s="806"/>
      <c r="E27" s="806"/>
      <c r="F27" s="806"/>
    </row>
    <row r="28" spans="1:6" ht="9" customHeight="1" thickBot="1">
      <c r="A28" s="250"/>
      <c r="B28" s="251"/>
      <c r="C28" s="251"/>
      <c r="D28" s="251"/>
      <c r="E28" s="251"/>
      <c r="F28" s="251"/>
    </row>
    <row r="29" spans="1:6" ht="36.75" customHeight="1" thickBot="1">
      <c r="A29" s="252" t="s">
        <v>375</v>
      </c>
      <c r="B29" s="825" t="s">
        <v>376</v>
      </c>
      <c r="C29" s="826"/>
      <c r="D29" s="826"/>
      <c r="E29" s="827"/>
      <c r="F29" s="251"/>
    </row>
    <row r="30" spans="1:6" ht="14">
      <c r="A30" s="250"/>
      <c r="B30" s="251"/>
      <c r="C30" s="251"/>
      <c r="D30" s="251"/>
      <c r="E30" s="251"/>
      <c r="F30" s="251"/>
    </row>
  </sheetData>
  <mergeCells count="21">
    <mergeCell ref="D22:F22"/>
    <mergeCell ref="B23:F23"/>
    <mergeCell ref="C24:F24"/>
    <mergeCell ref="A25:A26"/>
    <mergeCell ref="C25:E25"/>
    <mergeCell ref="B15:F15"/>
    <mergeCell ref="B29:E29"/>
    <mergeCell ref="A1:F1"/>
    <mergeCell ref="D2:F2"/>
    <mergeCell ref="A6:F8"/>
    <mergeCell ref="A10:A11"/>
    <mergeCell ref="B10:C11"/>
    <mergeCell ref="B16:D17"/>
    <mergeCell ref="E16:F17"/>
    <mergeCell ref="A18:A20"/>
    <mergeCell ref="B18:B19"/>
    <mergeCell ref="D18:E19"/>
    <mergeCell ref="F18:F19"/>
    <mergeCell ref="E20:F20"/>
    <mergeCell ref="A27:F27"/>
    <mergeCell ref="C21:F21"/>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ドロップダウンリスト!$B$63:$B$65</xm:f>
          </x14:formula1>
          <xm:sqref>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5"/>
  <sheetViews>
    <sheetView view="pageBreakPreview" topLeftCell="A83" zoomScale="60" zoomScaleNormal="100" workbookViewId="0">
      <selection activeCell="C123" sqref="C123"/>
    </sheetView>
  </sheetViews>
  <sheetFormatPr defaultRowHeight="13"/>
  <cols>
    <col min="1" max="1" width="9.7265625" style="143" customWidth="1"/>
    <col min="2" max="2" width="7.08984375" style="141" customWidth="1"/>
    <col min="3" max="3" width="22.90625" style="142" customWidth="1"/>
    <col min="4" max="4" width="9" style="143"/>
    <col min="5" max="5" width="38.7265625" style="144" customWidth="1"/>
    <col min="6" max="257" width="9" style="91"/>
    <col min="258" max="258" width="9.7265625" style="91" customWidth="1"/>
    <col min="259" max="259" width="22.90625" style="91" customWidth="1"/>
    <col min="260" max="260" width="9" style="91"/>
    <col min="261" max="261" width="38.7265625" style="91" customWidth="1"/>
    <col min="262" max="513" width="9" style="91"/>
    <col min="514" max="514" width="9.7265625" style="91" customWidth="1"/>
    <col min="515" max="515" width="22.90625" style="91" customWidth="1"/>
    <col min="516" max="516" width="9" style="91"/>
    <col min="517" max="517" width="38.7265625" style="91" customWidth="1"/>
    <col min="518" max="769" width="9" style="91"/>
    <col min="770" max="770" width="9.7265625" style="91" customWidth="1"/>
    <col min="771" max="771" width="22.90625" style="91" customWidth="1"/>
    <col min="772" max="772" width="9" style="91"/>
    <col min="773" max="773" width="38.7265625" style="91" customWidth="1"/>
    <col min="774" max="1025" width="9" style="91"/>
    <col min="1026" max="1026" width="9.7265625" style="91" customWidth="1"/>
    <col min="1027" max="1027" width="22.90625" style="91" customWidth="1"/>
    <col min="1028" max="1028" width="9" style="91"/>
    <col min="1029" max="1029" width="38.7265625" style="91" customWidth="1"/>
    <col min="1030" max="1281" width="9" style="91"/>
    <col min="1282" max="1282" width="9.7265625" style="91" customWidth="1"/>
    <col min="1283" max="1283" width="22.90625" style="91" customWidth="1"/>
    <col min="1284" max="1284" width="9" style="91"/>
    <col min="1285" max="1285" width="38.7265625" style="91" customWidth="1"/>
    <col min="1286" max="1537" width="9" style="91"/>
    <col min="1538" max="1538" width="9.7265625" style="91" customWidth="1"/>
    <col min="1539" max="1539" width="22.90625" style="91" customWidth="1"/>
    <col min="1540" max="1540" width="9" style="91"/>
    <col min="1541" max="1541" width="38.7265625" style="91" customWidth="1"/>
    <col min="1542" max="1793" width="9" style="91"/>
    <col min="1794" max="1794" width="9.7265625" style="91" customWidth="1"/>
    <col min="1795" max="1795" width="22.90625" style="91" customWidth="1"/>
    <col min="1796" max="1796" width="9" style="91"/>
    <col min="1797" max="1797" width="38.7265625" style="91" customWidth="1"/>
    <col min="1798" max="2049" width="9" style="91"/>
    <col min="2050" max="2050" width="9.7265625" style="91" customWidth="1"/>
    <col min="2051" max="2051" width="22.90625" style="91" customWidth="1"/>
    <col min="2052" max="2052" width="9" style="91"/>
    <col min="2053" max="2053" width="38.7265625" style="91" customWidth="1"/>
    <col min="2054" max="2305" width="9" style="91"/>
    <col min="2306" max="2306" width="9.7265625" style="91" customWidth="1"/>
    <col min="2307" max="2307" width="22.90625" style="91" customWidth="1"/>
    <col min="2308" max="2308" width="9" style="91"/>
    <col min="2309" max="2309" width="38.7265625" style="91" customWidth="1"/>
    <col min="2310" max="2561" width="9" style="91"/>
    <col min="2562" max="2562" width="9.7265625" style="91" customWidth="1"/>
    <col min="2563" max="2563" width="22.90625" style="91" customWidth="1"/>
    <col min="2564" max="2564" width="9" style="91"/>
    <col min="2565" max="2565" width="38.7265625" style="91" customWidth="1"/>
    <col min="2566" max="2817" width="9" style="91"/>
    <col min="2818" max="2818" width="9.7265625" style="91" customWidth="1"/>
    <col min="2819" max="2819" width="22.90625" style="91" customWidth="1"/>
    <col min="2820" max="2820" width="9" style="91"/>
    <col min="2821" max="2821" width="38.7265625" style="91" customWidth="1"/>
    <col min="2822" max="3073" width="9" style="91"/>
    <col min="3074" max="3074" width="9.7265625" style="91" customWidth="1"/>
    <col min="3075" max="3075" width="22.90625" style="91" customWidth="1"/>
    <col min="3076" max="3076" width="9" style="91"/>
    <col min="3077" max="3077" width="38.7265625" style="91" customWidth="1"/>
    <col min="3078" max="3329" width="9" style="91"/>
    <col min="3330" max="3330" width="9.7265625" style="91" customWidth="1"/>
    <col min="3331" max="3331" width="22.90625" style="91" customWidth="1"/>
    <col min="3332" max="3332" width="9" style="91"/>
    <col min="3333" max="3333" width="38.7265625" style="91" customWidth="1"/>
    <col min="3334" max="3585" width="9" style="91"/>
    <col min="3586" max="3586" width="9.7265625" style="91" customWidth="1"/>
    <col min="3587" max="3587" width="22.90625" style="91" customWidth="1"/>
    <col min="3588" max="3588" width="9" style="91"/>
    <col min="3589" max="3589" width="38.7265625" style="91" customWidth="1"/>
    <col min="3590" max="3841" width="9" style="91"/>
    <col min="3842" max="3842" width="9.7265625" style="91" customWidth="1"/>
    <col min="3843" max="3843" width="22.90625" style="91" customWidth="1"/>
    <col min="3844" max="3844" width="9" style="91"/>
    <col min="3845" max="3845" width="38.7265625" style="91" customWidth="1"/>
    <col min="3846" max="4097" width="9" style="91"/>
    <col min="4098" max="4098" width="9.7265625" style="91" customWidth="1"/>
    <col min="4099" max="4099" width="22.90625" style="91" customWidth="1"/>
    <col min="4100" max="4100" width="9" style="91"/>
    <col min="4101" max="4101" width="38.7265625" style="91" customWidth="1"/>
    <col min="4102" max="4353" width="9" style="91"/>
    <col min="4354" max="4354" width="9.7265625" style="91" customWidth="1"/>
    <col min="4355" max="4355" width="22.90625" style="91" customWidth="1"/>
    <col min="4356" max="4356" width="9" style="91"/>
    <col min="4357" max="4357" width="38.7265625" style="91" customWidth="1"/>
    <col min="4358" max="4609" width="9" style="91"/>
    <col min="4610" max="4610" width="9.7265625" style="91" customWidth="1"/>
    <col min="4611" max="4611" width="22.90625" style="91" customWidth="1"/>
    <col min="4612" max="4612" width="9" style="91"/>
    <col min="4613" max="4613" width="38.7265625" style="91" customWidth="1"/>
    <col min="4614" max="4865" width="9" style="91"/>
    <col min="4866" max="4866" width="9.7265625" style="91" customWidth="1"/>
    <col min="4867" max="4867" width="22.90625" style="91" customWidth="1"/>
    <col min="4868" max="4868" width="9" style="91"/>
    <col min="4869" max="4869" width="38.7265625" style="91" customWidth="1"/>
    <col min="4870" max="5121" width="9" style="91"/>
    <col min="5122" max="5122" width="9.7265625" style="91" customWidth="1"/>
    <col min="5123" max="5123" width="22.90625" style="91" customWidth="1"/>
    <col min="5124" max="5124" width="9" style="91"/>
    <col min="5125" max="5125" width="38.7265625" style="91" customWidth="1"/>
    <col min="5126" max="5377" width="9" style="91"/>
    <col min="5378" max="5378" width="9.7265625" style="91" customWidth="1"/>
    <col min="5379" max="5379" width="22.90625" style="91" customWidth="1"/>
    <col min="5380" max="5380" width="9" style="91"/>
    <col min="5381" max="5381" width="38.7265625" style="91" customWidth="1"/>
    <col min="5382" max="5633" width="9" style="91"/>
    <col min="5634" max="5634" width="9.7265625" style="91" customWidth="1"/>
    <col min="5635" max="5635" width="22.90625" style="91" customWidth="1"/>
    <col min="5636" max="5636" width="9" style="91"/>
    <col min="5637" max="5637" width="38.7265625" style="91" customWidth="1"/>
    <col min="5638" max="5889" width="9" style="91"/>
    <col min="5890" max="5890" width="9.7265625" style="91" customWidth="1"/>
    <col min="5891" max="5891" width="22.90625" style="91" customWidth="1"/>
    <col min="5892" max="5892" width="9" style="91"/>
    <col min="5893" max="5893" width="38.7265625" style="91" customWidth="1"/>
    <col min="5894" max="6145" width="9" style="91"/>
    <col min="6146" max="6146" width="9.7265625" style="91" customWidth="1"/>
    <col min="6147" max="6147" width="22.90625" style="91" customWidth="1"/>
    <col min="6148" max="6148" width="9" style="91"/>
    <col min="6149" max="6149" width="38.7265625" style="91" customWidth="1"/>
    <col min="6150" max="6401" width="9" style="91"/>
    <col min="6402" max="6402" width="9.7265625" style="91" customWidth="1"/>
    <col min="6403" max="6403" width="22.90625" style="91" customWidth="1"/>
    <col min="6404" max="6404" width="9" style="91"/>
    <col min="6405" max="6405" width="38.7265625" style="91" customWidth="1"/>
    <col min="6406" max="6657" width="9" style="91"/>
    <col min="6658" max="6658" width="9.7265625" style="91" customWidth="1"/>
    <col min="6659" max="6659" width="22.90625" style="91" customWidth="1"/>
    <col min="6660" max="6660" width="9" style="91"/>
    <col min="6661" max="6661" width="38.7265625" style="91" customWidth="1"/>
    <col min="6662" max="6913" width="9" style="91"/>
    <col min="6914" max="6914" width="9.7265625" style="91" customWidth="1"/>
    <col min="6915" max="6915" width="22.90625" style="91" customWidth="1"/>
    <col min="6916" max="6916" width="9" style="91"/>
    <col min="6917" max="6917" width="38.7265625" style="91" customWidth="1"/>
    <col min="6918" max="7169" width="9" style="91"/>
    <col min="7170" max="7170" width="9.7265625" style="91" customWidth="1"/>
    <col min="7171" max="7171" width="22.90625" style="91" customWidth="1"/>
    <col min="7172" max="7172" width="9" style="91"/>
    <col min="7173" max="7173" width="38.7265625" style="91" customWidth="1"/>
    <col min="7174" max="7425" width="9" style="91"/>
    <col min="7426" max="7426" width="9.7265625" style="91" customWidth="1"/>
    <col min="7427" max="7427" width="22.90625" style="91" customWidth="1"/>
    <col min="7428" max="7428" width="9" style="91"/>
    <col min="7429" max="7429" width="38.7265625" style="91" customWidth="1"/>
    <col min="7430" max="7681" width="9" style="91"/>
    <col min="7682" max="7682" width="9.7265625" style="91" customWidth="1"/>
    <col min="7683" max="7683" width="22.90625" style="91" customWidth="1"/>
    <col min="7684" max="7684" width="9" style="91"/>
    <col min="7685" max="7685" width="38.7265625" style="91" customWidth="1"/>
    <col min="7686" max="7937" width="9" style="91"/>
    <col min="7938" max="7938" width="9.7265625" style="91" customWidth="1"/>
    <col min="7939" max="7939" width="22.90625" style="91" customWidth="1"/>
    <col min="7940" max="7940" width="9" style="91"/>
    <col min="7941" max="7941" width="38.7265625" style="91" customWidth="1"/>
    <col min="7942" max="8193" width="9" style="91"/>
    <col min="8194" max="8194" width="9.7265625" style="91" customWidth="1"/>
    <col min="8195" max="8195" width="22.90625" style="91" customWidth="1"/>
    <col min="8196" max="8196" width="9" style="91"/>
    <col min="8197" max="8197" width="38.7265625" style="91" customWidth="1"/>
    <col min="8198" max="8449" width="9" style="91"/>
    <col min="8450" max="8450" width="9.7265625" style="91" customWidth="1"/>
    <col min="8451" max="8451" width="22.90625" style="91" customWidth="1"/>
    <col min="8452" max="8452" width="9" style="91"/>
    <col min="8453" max="8453" width="38.7265625" style="91" customWidth="1"/>
    <col min="8454" max="8705" width="9" style="91"/>
    <col min="8706" max="8706" width="9.7265625" style="91" customWidth="1"/>
    <col min="8707" max="8707" width="22.90625" style="91" customWidth="1"/>
    <col min="8708" max="8708" width="9" style="91"/>
    <col min="8709" max="8709" width="38.7265625" style="91" customWidth="1"/>
    <col min="8710" max="8961" width="9" style="91"/>
    <col min="8962" max="8962" width="9.7265625" style="91" customWidth="1"/>
    <col min="8963" max="8963" width="22.90625" style="91" customWidth="1"/>
    <col min="8964" max="8964" width="9" style="91"/>
    <col min="8965" max="8965" width="38.7265625" style="91" customWidth="1"/>
    <col min="8966" max="9217" width="9" style="91"/>
    <col min="9218" max="9218" width="9.7265625" style="91" customWidth="1"/>
    <col min="9219" max="9219" width="22.90625" style="91" customWidth="1"/>
    <col min="9220" max="9220" width="9" style="91"/>
    <col min="9221" max="9221" width="38.7265625" style="91" customWidth="1"/>
    <col min="9222" max="9473" width="9" style="91"/>
    <col min="9474" max="9474" width="9.7265625" style="91" customWidth="1"/>
    <col min="9475" max="9475" width="22.90625" style="91" customWidth="1"/>
    <col min="9476" max="9476" width="9" style="91"/>
    <col min="9477" max="9477" width="38.7265625" style="91" customWidth="1"/>
    <col min="9478" max="9729" width="9" style="91"/>
    <col min="9730" max="9730" width="9.7265625" style="91" customWidth="1"/>
    <col min="9731" max="9731" width="22.90625" style="91" customWidth="1"/>
    <col min="9732" max="9732" width="9" style="91"/>
    <col min="9733" max="9733" width="38.7265625" style="91" customWidth="1"/>
    <col min="9734" max="9985" width="9" style="91"/>
    <col min="9986" max="9986" width="9.7265625" style="91" customWidth="1"/>
    <col min="9987" max="9987" width="22.90625" style="91" customWidth="1"/>
    <col min="9988" max="9988" width="9" style="91"/>
    <col min="9989" max="9989" width="38.7265625" style="91" customWidth="1"/>
    <col min="9990" max="10241" width="9" style="91"/>
    <col min="10242" max="10242" width="9.7265625" style="91" customWidth="1"/>
    <col min="10243" max="10243" width="22.90625" style="91" customWidth="1"/>
    <col min="10244" max="10244" width="9" style="91"/>
    <col min="10245" max="10245" width="38.7265625" style="91" customWidth="1"/>
    <col min="10246" max="10497" width="9" style="91"/>
    <col min="10498" max="10498" width="9.7265625" style="91" customWidth="1"/>
    <col min="10499" max="10499" width="22.90625" style="91" customWidth="1"/>
    <col min="10500" max="10500" width="9" style="91"/>
    <col min="10501" max="10501" width="38.7265625" style="91" customWidth="1"/>
    <col min="10502" max="10753" width="9" style="91"/>
    <col min="10754" max="10754" width="9.7265625" style="91" customWidth="1"/>
    <col min="10755" max="10755" width="22.90625" style="91" customWidth="1"/>
    <col min="10756" max="10756" width="9" style="91"/>
    <col min="10757" max="10757" width="38.7265625" style="91" customWidth="1"/>
    <col min="10758" max="11009" width="9" style="91"/>
    <col min="11010" max="11010" width="9.7265625" style="91" customWidth="1"/>
    <col min="11011" max="11011" width="22.90625" style="91" customWidth="1"/>
    <col min="11012" max="11012" width="9" style="91"/>
    <col min="11013" max="11013" width="38.7265625" style="91" customWidth="1"/>
    <col min="11014" max="11265" width="9" style="91"/>
    <col min="11266" max="11266" width="9.7265625" style="91" customWidth="1"/>
    <col min="11267" max="11267" width="22.90625" style="91" customWidth="1"/>
    <col min="11268" max="11268" width="9" style="91"/>
    <col min="11269" max="11269" width="38.7265625" style="91" customWidth="1"/>
    <col min="11270" max="11521" width="9" style="91"/>
    <col min="11522" max="11522" width="9.7265625" style="91" customWidth="1"/>
    <col min="11523" max="11523" width="22.90625" style="91" customWidth="1"/>
    <col min="11524" max="11524" width="9" style="91"/>
    <col min="11525" max="11525" width="38.7265625" style="91" customWidth="1"/>
    <col min="11526" max="11777" width="9" style="91"/>
    <col min="11778" max="11778" width="9.7265625" style="91" customWidth="1"/>
    <col min="11779" max="11779" width="22.90625" style="91" customWidth="1"/>
    <col min="11780" max="11780" width="9" style="91"/>
    <col min="11781" max="11781" width="38.7265625" style="91" customWidth="1"/>
    <col min="11782" max="12033" width="9" style="91"/>
    <col min="12034" max="12034" width="9.7265625" style="91" customWidth="1"/>
    <col min="12035" max="12035" width="22.90625" style="91" customWidth="1"/>
    <col min="12036" max="12036" width="9" style="91"/>
    <col min="12037" max="12037" width="38.7265625" style="91" customWidth="1"/>
    <col min="12038" max="12289" width="9" style="91"/>
    <col min="12290" max="12290" width="9.7265625" style="91" customWidth="1"/>
    <col min="12291" max="12291" width="22.90625" style="91" customWidth="1"/>
    <col min="12292" max="12292" width="9" style="91"/>
    <col min="12293" max="12293" width="38.7265625" style="91" customWidth="1"/>
    <col min="12294" max="12545" width="9" style="91"/>
    <col min="12546" max="12546" width="9.7265625" style="91" customWidth="1"/>
    <col min="12547" max="12547" width="22.90625" style="91" customWidth="1"/>
    <col min="12548" max="12548" width="9" style="91"/>
    <col min="12549" max="12549" width="38.7265625" style="91" customWidth="1"/>
    <col min="12550" max="12801" width="9" style="91"/>
    <col min="12802" max="12802" width="9.7265625" style="91" customWidth="1"/>
    <col min="12803" max="12803" width="22.90625" style="91" customWidth="1"/>
    <col min="12804" max="12804" width="9" style="91"/>
    <col min="12805" max="12805" width="38.7265625" style="91" customWidth="1"/>
    <col min="12806" max="13057" width="9" style="91"/>
    <col min="13058" max="13058" width="9.7265625" style="91" customWidth="1"/>
    <col min="13059" max="13059" width="22.90625" style="91" customWidth="1"/>
    <col min="13060" max="13060" width="9" style="91"/>
    <col min="13061" max="13061" width="38.7265625" style="91" customWidth="1"/>
    <col min="13062" max="13313" width="9" style="91"/>
    <col min="13314" max="13314" width="9.7265625" style="91" customWidth="1"/>
    <col min="13315" max="13315" width="22.90625" style="91" customWidth="1"/>
    <col min="13316" max="13316" width="9" style="91"/>
    <col min="13317" max="13317" width="38.7265625" style="91" customWidth="1"/>
    <col min="13318" max="13569" width="9" style="91"/>
    <col min="13570" max="13570" width="9.7265625" style="91" customWidth="1"/>
    <col min="13571" max="13571" width="22.90625" style="91" customWidth="1"/>
    <col min="13572" max="13572" width="9" style="91"/>
    <col min="13573" max="13573" width="38.7265625" style="91" customWidth="1"/>
    <col min="13574" max="13825" width="9" style="91"/>
    <col min="13826" max="13826" width="9.7265625" style="91" customWidth="1"/>
    <col min="13827" max="13827" width="22.90625" style="91" customWidth="1"/>
    <col min="13828" max="13828" width="9" style="91"/>
    <col min="13829" max="13829" width="38.7265625" style="91" customWidth="1"/>
    <col min="13830" max="14081" width="9" style="91"/>
    <col min="14082" max="14082" width="9.7265625" style="91" customWidth="1"/>
    <col min="14083" max="14083" width="22.90625" style="91" customWidth="1"/>
    <col min="14084" max="14084" width="9" style="91"/>
    <col min="14085" max="14085" width="38.7265625" style="91" customWidth="1"/>
    <col min="14086" max="14337" width="9" style="91"/>
    <col min="14338" max="14338" width="9.7265625" style="91" customWidth="1"/>
    <col min="14339" max="14339" width="22.90625" style="91" customWidth="1"/>
    <col min="14340" max="14340" width="9" style="91"/>
    <col min="14341" max="14341" width="38.7265625" style="91" customWidth="1"/>
    <col min="14342" max="14593" width="9" style="91"/>
    <col min="14594" max="14594" width="9.7265625" style="91" customWidth="1"/>
    <col min="14595" max="14595" width="22.90625" style="91" customWidth="1"/>
    <col min="14596" max="14596" width="9" style="91"/>
    <col min="14597" max="14597" width="38.7265625" style="91" customWidth="1"/>
    <col min="14598" max="14849" width="9" style="91"/>
    <col min="14850" max="14850" width="9.7265625" style="91" customWidth="1"/>
    <col min="14851" max="14851" width="22.90625" style="91" customWidth="1"/>
    <col min="14852" max="14852" width="9" style="91"/>
    <col min="14853" max="14853" width="38.7265625" style="91" customWidth="1"/>
    <col min="14854" max="15105" width="9" style="91"/>
    <col min="15106" max="15106" width="9.7265625" style="91" customWidth="1"/>
    <col min="15107" max="15107" width="22.90625" style="91" customWidth="1"/>
    <col min="15108" max="15108" width="9" style="91"/>
    <col min="15109" max="15109" width="38.7265625" style="91" customWidth="1"/>
    <col min="15110" max="15361" width="9" style="91"/>
    <col min="15362" max="15362" width="9.7265625" style="91" customWidth="1"/>
    <col min="15363" max="15363" width="22.90625" style="91" customWidth="1"/>
    <col min="15364" max="15364" width="9" style="91"/>
    <col min="15365" max="15365" width="38.7265625" style="91" customWidth="1"/>
    <col min="15366" max="15617" width="9" style="91"/>
    <col min="15618" max="15618" width="9.7265625" style="91" customWidth="1"/>
    <col min="15619" max="15619" width="22.90625" style="91" customWidth="1"/>
    <col min="15620" max="15620" width="9" style="91"/>
    <col min="15621" max="15621" width="38.7265625" style="91" customWidth="1"/>
    <col min="15622" max="15873" width="9" style="91"/>
    <col min="15874" max="15874" width="9.7265625" style="91" customWidth="1"/>
    <col min="15875" max="15875" width="22.90625" style="91" customWidth="1"/>
    <col min="15876" max="15876" width="9" style="91"/>
    <col min="15877" max="15877" width="38.7265625" style="91" customWidth="1"/>
    <col min="15878" max="16129" width="9" style="91"/>
    <col min="16130" max="16130" width="9.7265625" style="91" customWidth="1"/>
    <col min="16131" max="16131" width="22.90625" style="91" customWidth="1"/>
    <col min="16132" max="16132" width="9" style="91"/>
    <col min="16133" max="16133" width="38.7265625" style="91" customWidth="1"/>
    <col min="16134" max="16384" width="9" style="91"/>
  </cols>
  <sheetData>
    <row r="1" spans="1:5">
      <c r="A1" s="87" t="s">
        <v>381</v>
      </c>
      <c r="B1" s="88"/>
      <c r="C1" s="89"/>
      <c r="D1" s="87"/>
      <c r="E1" s="90"/>
    </row>
    <row r="2" spans="1:5" ht="7.5" customHeight="1">
      <c r="A2" s="92"/>
      <c r="B2" s="93"/>
      <c r="C2" s="94"/>
      <c r="D2" s="92"/>
      <c r="E2" s="95"/>
    </row>
    <row r="3" spans="1:5" ht="19.5" customHeight="1">
      <c r="A3" s="96"/>
      <c r="B3" s="97" t="s">
        <v>138</v>
      </c>
      <c r="C3" s="98" t="s">
        <v>139</v>
      </c>
      <c r="D3" s="99" t="s">
        <v>21</v>
      </c>
      <c r="E3" s="100" t="s">
        <v>382</v>
      </c>
    </row>
    <row r="4" spans="1:5">
      <c r="A4" s="101" t="s">
        <v>383</v>
      </c>
      <c r="B4" s="102">
        <v>100</v>
      </c>
      <c r="C4" s="103" t="s">
        <v>384</v>
      </c>
      <c r="D4" s="104" t="s">
        <v>140</v>
      </c>
      <c r="E4" s="105" t="s">
        <v>385</v>
      </c>
    </row>
    <row r="5" spans="1:5">
      <c r="A5" s="101"/>
      <c r="B5" s="106">
        <v>101</v>
      </c>
      <c r="C5" s="107" t="s">
        <v>141</v>
      </c>
      <c r="D5" s="108" t="s">
        <v>140</v>
      </c>
      <c r="E5" s="109" t="s">
        <v>142</v>
      </c>
    </row>
    <row r="6" spans="1:5">
      <c r="A6" s="101"/>
      <c r="B6" s="106">
        <v>102</v>
      </c>
      <c r="C6" s="107" t="s">
        <v>386</v>
      </c>
      <c r="D6" s="108" t="s">
        <v>140</v>
      </c>
      <c r="E6" s="109" t="s">
        <v>142</v>
      </c>
    </row>
    <row r="7" spans="1:5">
      <c r="A7" s="101"/>
      <c r="B7" s="106">
        <v>103</v>
      </c>
      <c r="C7" s="107" t="s">
        <v>387</v>
      </c>
      <c r="D7" s="108" t="s">
        <v>140</v>
      </c>
      <c r="E7" s="109" t="s">
        <v>142</v>
      </c>
    </row>
    <row r="8" spans="1:5">
      <c r="A8" s="101"/>
      <c r="B8" s="106">
        <v>104</v>
      </c>
      <c r="C8" s="107" t="s">
        <v>388</v>
      </c>
      <c r="D8" s="108" t="s">
        <v>143</v>
      </c>
      <c r="E8" s="109" t="s">
        <v>142</v>
      </c>
    </row>
    <row r="9" spans="1:5">
      <c r="A9" s="101"/>
      <c r="B9" s="106">
        <v>105</v>
      </c>
      <c r="C9" s="107" t="s">
        <v>389</v>
      </c>
      <c r="D9" s="108" t="s">
        <v>140</v>
      </c>
      <c r="E9" s="109" t="s">
        <v>144</v>
      </c>
    </row>
    <row r="10" spans="1:5">
      <c r="A10" s="101"/>
      <c r="B10" s="106">
        <v>106</v>
      </c>
      <c r="C10" s="107" t="s">
        <v>390</v>
      </c>
      <c r="D10" s="108" t="s">
        <v>143</v>
      </c>
      <c r="E10" s="109" t="s">
        <v>142</v>
      </c>
    </row>
    <row r="11" spans="1:5">
      <c r="A11" s="101"/>
      <c r="B11" s="106">
        <v>107</v>
      </c>
      <c r="C11" s="107" t="s">
        <v>391</v>
      </c>
      <c r="D11" s="108" t="s">
        <v>140</v>
      </c>
      <c r="E11" s="109" t="s">
        <v>142</v>
      </c>
    </row>
    <row r="12" spans="1:5">
      <c r="A12" s="101"/>
      <c r="B12" s="106">
        <v>108</v>
      </c>
      <c r="C12" s="107" t="s">
        <v>392</v>
      </c>
      <c r="D12" s="108" t="s">
        <v>143</v>
      </c>
      <c r="E12" s="109" t="s">
        <v>145</v>
      </c>
    </row>
    <row r="13" spans="1:5">
      <c r="A13" s="101"/>
      <c r="B13" s="106">
        <v>109</v>
      </c>
      <c r="C13" s="107" t="s">
        <v>393</v>
      </c>
      <c r="D13" s="108" t="s">
        <v>143</v>
      </c>
      <c r="E13" s="109" t="s">
        <v>146</v>
      </c>
    </row>
    <row r="14" spans="1:5">
      <c r="A14" s="101"/>
      <c r="B14" s="106">
        <v>110</v>
      </c>
      <c r="C14" s="107" t="s">
        <v>394</v>
      </c>
      <c r="D14" s="108" t="s">
        <v>143</v>
      </c>
      <c r="E14" s="109" t="s">
        <v>142</v>
      </c>
    </row>
    <row r="15" spans="1:5">
      <c r="A15" s="101"/>
      <c r="B15" s="106">
        <v>111</v>
      </c>
      <c r="C15" s="107" t="s">
        <v>395</v>
      </c>
      <c r="D15" s="108" t="s">
        <v>140</v>
      </c>
      <c r="E15" s="109" t="s">
        <v>142</v>
      </c>
    </row>
    <row r="16" spans="1:5">
      <c r="A16" s="101"/>
      <c r="B16" s="106">
        <v>112</v>
      </c>
      <c r="C16" s="107" t="s">
        <v>396</v>
      </c>
      <c r="D16" s="108" t="s">
        <v>143</v>
      </c>
      <c r="E16" s="109" t="s">
        <v>147</v>
      </c>
    </row>
    <row r="17" spans="1:5">
      <c r="A17" s="101"/>
      <c r="B17" s="106">
        <v>113</v>
      </c>
      <c r="C17" s="107" t="s">
        <v>397</v>
      </c>
      <c r="D17" s="108" t="s">
        <v>140</v>
      </c>
      <c r="E17" s="109" t="s">
        <v>142</v>
      </c>
    </row>
    <row r="18" spans="1:5">
      <c r="A18" s="101"/>
      <c r="B18" s="106">
        <v>114</v>
      </c>
      <c r="C18" s="107" t="s">
        <v>398</v>
      </c>
      <c r="D18" s="108" t="s">
        <v>143</v>
      </c>
      <c r="E18" s="109" t="s">
        <v>148</v>
      </c>
    </row>
    <row r="19" spans="1:5">
      <c r="A19" s="101"/>
      <c r="B19" s="106">
        <v>115</v>
      </c>
      <c r="C19" s="107" t="s">
        <v>399</v>
      </c>
      <c r="D19" s="108" t="s">
        <v>140</v>
      </c>
      <c r="E19" s="109" t="s">
        <v>142</v>
      </c>
    </row>
    <row r="20" spans="1:5">
      <c r="A20" s="101"/>
      <c r="B20" s="106">
        <v>116</v>
      </c>
      <c r="C20" s="107" t="s">
        <v>400</v>
      </c>
      <c r="D20" s="108" t="s">
        <v>140</v>
      </c>
      <c r="E20" s="109" t="s">
        <v>142</v>
      </c>
    </row>
    <row r="21" spans="1:5">
      <c r="A21" s="101"/>
      <c r="B21" s="106">
        <v>117</v>
      </c>
      <c r="C21" s="107" t="s">
        <v>401</v>
      </c>
      <c r="D21" s="108" t="s">
        <v>143</v>
      </c>
      <c r="E21" s="109" t="s">
        <v>149</v>
      </c>
    </row>
    <row r="22" spans="1:5">
      <c r="A22" s="101"/>
      <c r="B22" s="110">
        <v>191</v>
      </c>
      <c r="C22" s="111" t="s">
        <v>151</v>
      </c>
      <c r="D22" s="112" t="s">
        <v>150</v>
      </c>
      <c r="E22" s="113" t="s">
        <v>151</v>
      </c>
    </row>
    <row r="23" spans="1:5">
      <c r="A23" s="101"/>
      <c r="B23" s="106">
        <v>119</v>
      </c>
      <c r="C23" s="107" t="s">
        <v>402</v>
      </c>
      <c r="D23" s="108" t="s">
        <v>140</v>
      </c>
      <c r="E23" s="109" t="s">
        <v>142</v>
      </c>
    </row>
    <row r="24" spans="1:5">
      <c r="A24" s="101"/>
      <c r="B24" s="106">
        <v>120</v>
      </c>
      <c r="C24" s="107" t="s">
        <v>403</v>
      </c>
      <c r="D24" s="108" t="s">
        <v>143</v>
      </c>
      <c r="E24" s="109" t="s">
        <v>152</v>
      </c>
    </row>
    <row r="25" spans="1:5">
      <c r="A25" s="101"/>
      <c r="B25" s="106">
        <v>121</v>
      </c>
      <c r="C25" s="107" t="s">
        <v>404</v>
      </c>
      <c r="D25" s="108" t="s">
        <v>143</v>
      </c>
      <c r="E25" s="109" t="s">
        <v>142</v>
      </c>
    </row>
    <row r="26" spans="1:5">
      <c r="A26" s="101"/>
      <c r="B26" s="106">
        <v>122</v>
      </c>
      <c r="C26" s="107" t="s">
        <v>153</v>
      </c>
      <c r="D26" s="108" t="s">
        <v>140</v>
      </c>
      <c r="E26" s="109" t="s">
        <v>142</v>
      </c>
    </row>
    <row r="27" spans="1:5">
      <c r="A27" s="101"/>
      <c r="B27" s="106">
        <v>123</v>
      </c>
      <c r="C27" s="107" t="s">
        <v>154</v>
      </c>
      <c r="D27" s="108" t="s">
        <v>143</v>
      </c>
      <c r="E27" s="109" t="s">
        <v>142</v>
      </c>
    </row>
    <row r="28" spans="1:5">
      <c r="A28" s="101"/>
      <c r="B28" s="114">
        <v>124</v>
      </c>
      <c r="C28" s="115" t="s">
        <v>155</v>
      </c>
      <c r="D28" s="116" t="s">
        <v>140</v>
      </c>
      <c r="E28" s="117" t="s">
        <v>142</v>
      </c>
    </row>
    <row r="29" spans="1:5">
      <c r="A29" s="118" t="s">
        <v>405</v>
      </c>
      <c r="B29" s="119">
        <v>201</v>
      </c>
      <c r="C29" s="120" t="s">
        <v>406</v>
      </c>
      <c r="D29" s="121" t="s">
        <v>140</v>
      </c>
      <c r="E29" s="122" t="s">
        <v>156</v>
      </c>
    </row>
    <row r="30" spans="1:5">
      <c r="A30" s="101"/>
      <c r="B30" s="106">
        <v>202</v>
      </c>
      <c r="C30" s="107" t="s">
        <v>407</v>
      </c>
      <c r="D30" s="108" t="s">
        <v>140</v>
      </c>
      <c r="E30" s="109" t="s">
        <v>142</v>
      </c>
    </row>
    <row r="31" spans="1:5">
      <c r="A31" s="101"/>
      <c r="B31" s="106">
        <v>203</v>
      </c>
      <c r="C31" s="107" t="s">
        <v>408</v>
      </c>
      <c r="D31" s="108" t="s">
        <v>140</v>
      </c>
      <c r="E31" s="109" t="s">
        <v>157</v>
      </c>
    </row>
    <row r="32" spans="1:5">
      <c r="A32" s="101"/>
      <c r="B32" s="106">
        <v>204</v>
      </c>
      <c r="C32" s="107" t="s">
        <v>409</v>
      </c>
      <c r="D32" s="108" t="s">
        <v>140</v>
      </c>
      <c r="E32" s="109" t="s">
        <v>142</v>
      </c>
    </row>
    <row r="33" spans="1:5">
      <c r="A33" s="101"/>
      <c r="B33" s="106">
        <v>205</v>
      </c>
      <c r="C33" s="107" t="s">
        <v>158</v>
      </c>
      <c r="D33" s="108" t="s">
        <v>140</v>
      </c>
      <c r="E33" s="109" t="s">
        <v>142</v>
      </c>
    </row>
    <row r="34" spans="1:5">
      <c r="A34" s="101"/>
      <c r="B34" s="106">
        <v>206</v>
      </c>
      <c r="C34" s="107" t="s">
        <v>410</v>
      </c>
      <c r="D34" s="108" t="s">
        <v>140</v>
      </c>
      <c r="E34" s="109" t="s">
        <v>142</v>
      </c>
    </row>
    <row r="35" spans="1:5">
      <c r="A35" s="101"/>
      <c r="B35" s="106">
        <v>207</v>
      </c>
      <c r="C35" s="107" t="s">
        <v>159</v>
      </c>
      <c r="D35" s="108" t="s">
        <v>140</v>
      </c>
      <c r="E35" s="109" t="s">
        <v>142</v>
      </c>
    </row>
    <row r="36" spans="1:5">
      <c r="A36" s="101"/>
      <c r="B36" s="106">
        <v>208</v>
      </c>
      <c r="C36" s="107" t="s">
        <v>160</v>
      </c>
      <c r="D36" s="108" t="s">
        <v>140</v>
      </c>
      <c r="E36" s="109"/>
    </row>
    <row r="37" spans="1:5">
      <c r="A37" s="101"/>
      <c r="B37" s="106">
        <v>209</v>
      </c>
      <c r="C37" s="107" t="s">
        <v>411</v>
      </c>
      <c r="D37" s="108" t="s">
        <v>140</v>
      </c>
      <c r="E37" s="109" t="s">
        <v>142</v>
      </c>
    </row>
    <row r="38" spans="1:5">
      <c r="A38" s="101"/>
      <c r="B38" s="106">
        <v>210</v>
      </c>
      <c r="C38" s="107" t="s">
        <v>161</v>
      </c>
      <c r="D38" s="108" t="s">
        <v>140</v>
      </c>
      <c r="E38" s="109" t="s">
        <v>142</v>
      </c>
    </row>
    <row r="39" spans="1:5">
      <c r="A39" s="101"/>
      <c r="B39" s="106">
        <v>211</v>
      </c>
      <c r="C39" s="107" t="s">
        <v>412</v>
      </c>
      <c r="D39" s="108" t="s">
        <v>140</v>
      </c>
      <c r="E39" s="109" t="s">
        <v>142</v>
      </c>
    </row>
    <row r="40" spans="1:5">
      <c r="A40" s="101"/>
      <c r="B40" s="106">
        <v>212</v>
      </c>
      <c r="C40" s="107" t="s">
        <v>413</v>
      </c>
      <c r="D40" s="108" t="s">
        <v>140</v>
      </c>
      <c r="E40" s="109" t="s">
        <v>142</v>
      </c>
    </row>
    <row r="41" spans="1:5">
      <c r="A41" s="101"/>
      <c r="B41" s="106">
        <v>213</v>
      </c>
      <c r="C41" s="107" t="s">
        <v>414</v>
      </c>
      <c r="D41" s="108" t="s">
        <v>140</v>
      </c>
      <c r="E41" s="109" t="s">
        <v>142</v>
      </c>
    </row>
    <row r="42" spans="1:5">
      <c r="A42" s="101"/>
      <c r="B42" s="106">
        <v>214</v>
      </c>
      <c r="C42" s="107" t="s">
        <v>415</v>
      </c>
      <c r="D42" s="108" t="s">
        <v>140</v>
      </c>
      <c r="E42" s="109" t="s">
        <v>162</v>
      </c>
    </row>
    <row r="43" spans="1:5">
      <c r="A43" s="101"/>
      <c r="B43" s="106">
        <v>215</v>
      </c>
      <c r="C43" s="107" t="s">
        <v>416</v>
      </c>
      <c r="D43" s="108" t="s">
        <v>140</v>
      </c>
      <c r="E43" s="109" t="s">
        <v>142</v>
      </c>
    </row>
    <row r="44" spans="1:5">
      <c r="A44" s="101"/>
      <c r="B44" s="106">
        <v>216</v>
      </c>
      <c r="C44" s="107" t="s">
        <v>417</v>
      </c>
      <c r="D44" s="108" t="s">
        <v>140</v>
      </c>
      <c r="E44" s="109" t="s">
        <v>142</v>
      </c>
    </row>
    <row r="45" spans="1:5">
      <c r="A45" s="101"/>
      <c r="B45" s="106">
        <v>217</v>
      </c>
      <c r="C45" s="107" t="s">
        <v>418</v>
      </c>
      <c r="D45" s="108" t="s">
        <v>140</v>
      </c>
      <c r="E45" s="109" t="s">
        <v>142</v>
      </c>
    </row>
    <row r="46" spans="1:5">
      <c r="A46" s="101"/>
      <c r="B46" s="106">
        <v>218</v>
      </c>
      <c r="C46" s="107" t="s">
        <v>419</v>
      </c>
      <c r="D46" s="108" t="s">
        <v>140</v>
      </c>
      <c r="E46" s="109" t="s">
        <v>163</v>
      </c>
    </row>
    <row r="47" spans="1:5">
      <c r="A47" s="101"/>
      <c r="B47" s="106">
        <v>219</v>
      </c>
      <c r="C47" s="107" t="s">
        <v>420</v>
      </c>
      <c r="D47" s="108" t="s">
        <v>140</v>
      </c>
      <c r="E47" s="109" t="s">
        <v>142</v>
      </c>
    </row>
    <row r="48" spans="1:5">
      <c r="A48" s="101"/>
      <c r="B48" s="106">
        <v>220</v>
      </c>
      <c r="C48" s="107" t="s">
        <v>421</v>
      </c>
      <c r="D48" s="108" t="s">
        <v>140</v>
      </c>
      <c r="E48" s="109" t="s">
        <v>142</v>
      </c>
    </row>
    <row r="49" spans="1:5">
      <c r="A49" s="101"/>
      <c r="B49" s="106">
        <v>221</v>
      </c>
      <c r="C49" s="107" t="s">
        <v>422</v>
      </c>
      <c r="D49" s="108" t="s">
        <v>140</v>
      </c>
      <c r="E49" s="109" t="s">
        <v>142</v>
      </c>
    </row>
    <row r="50" spans="1:5">
      <c r="A50" s="101"/>
      <c r="B50" s="114">
        <v>222</v>
      </c>
      <c r="C50" s="115" t="s">
        <v>164</v>
      </c>
      <c r="D50" s="116" t="s">
        <v>140</v>
      </c>
      <c r="E50" s="117" t="s">
        <v>142</v>
      </c>
    </row>
    <row r="51" spans="1:5">
      <c r="A51" s="118" t="s">
        <v>423</v>
      </c>
      <c r="B51" s="119">
        <v>301</v>
      </c>
      <c r="C51" s="120" t="s">
        <v>424</v>
      </c>
      <c r="D51" s="121" t="s">
        <v>165</v>
      </c>
      <c r="E51" s="122" t="s">
        <v>142</v>
      </c>
    </row>
    <row r="52" spans="1:5">
      <c r="A52" s="101"/>
      <c r="B52" s="106">
        <v>302</v>
      </c>
      <c r="C52" s="107" t="s">
        <v>425</v>
      </c>
      <c r="D52" s="108" t="s">
        <v>165</v>
      </c>
      <c r="E52" s="109" t="s">
        <v>142</v>
      </c>
    </row>
    <row r="53" spans="1:5">
      <c r="A53" s="101"/>
      <c r="B53" s="106">
        <v>303</v>
      </c>
      <c r="C53" s="107" t="s">
        <v>426</v>
      </c>
      <c r="D53" s="108" t="s">
        <v>165</v>
      </c>
      <c r="E53" s="109" t="s">
        <v>142</v>
      </c>
    </row>
    <row r="54" spans="1:5">
      <c r="A54" s="101"/>
      <c r="B54" s="106">
        <v>304</v>
      </c>
      <c r="C54" s="107" t="s">
        <v>166</v>
      </c>
      <c r="D54" s="108" t="s">
        <v>165</v>
      </c>
      <c r="E54" s="109" t="s">
        <v>142</v>
      </c>
    </row>
    <row r="55" spans="1:5">
      <c r="A55" s="101"/>
      <c r="B55" s="106">
        <v>305</v>
      </c>
      <c r="C55" s="107" t="s">
        <v>167</v>
      </c>
      <c r="D55" s="108" t="s">
        <v>165</v>
      </c>
      <c r="E55" s="109" t="s">
        <v>168</v>
      </c>
    </row>
    <row r="56" spans="1:5">
      <c r="A56" s="101"/>
      <c r="B56" s="106">
        <v>306</v>
      </c>
      <c r="C56" s="107" t="s">
        <v>169</v>
      </c>
      <c r="D56" s="108" t="s">
        <v>165</v>
      </c>
      <c r="E56" s="109" t="s">
        <v>142</v>
      </c>
    </row>
    <row r="57" spans="1:5">
      <c r="A57" s="101"/>
      <c r="B57" s="110">
        <v>391</v>
      </c>
      <c r="C57" s="111" t="s">
        <v>170</v>
      </c>
      <c r="D57" s="112" t="s">
        <v>150</v>
      </c>
      <c r="E57" s="113" t="s">
        <v>170</v>
      </c>
    </row>
    <row r="58" spans="1:5">
      <c r="A58" s="101"/>
      <c r="B58" s="106">
        <v>307</v>
      </c>
      <c r="C58" s="107" t="s">
        <v>170</v>
      </c>
      <c r="D58" s="108" t="s">
        <v>165</v>
      </c>
      <c r="E58" s="109" t="s">
        <v>171</v>
      </c>
    </row>
    <row r="59" spans="1:5">
      <c r="A59" s="101"/>
      <c r="B59" s="106">
        <v>308</v>
      </c>
      <c r="C59" s="107" t="s">
        <v>172</v>
      </c>
      <c r="D59" s="108" t="s">
        <v>165</v>
      </c>
      <c r="E59" s="109" t="s">
        <v>142</v>
      </c>
    </row>
    <row r="60" spans="1:5">
      <c r="A60" s="101"/>
      <c r="B60" s="106">
        <v>309</v>
      </c>
      <c r="C60" s="107" t="s">
        <v>173</v>
      </c>
      <c r="D60" s="108" t="s">
        <v>165</v>
      </c>
      <c r="E60" s="109" t="s">
        <v>142</v>
      </c>
    </row>
    <row r="61" spans="1:5">
      <c r="A61" s="101"/>
      <c r="B61" s="106">
        <v>310</v>
      </c>
      <c r="C61" s="107" t="s">
        <v>174</v>
      </c>
      <c r="D61" s="108" t="s">
        <v>165</v>
      </c>
      <c r="E61" s="109" t="s">
        <v>142</v>
      </c>
    </row>
    <row r="62" spans="1:5">
      <c r="A62" s="101"/>
      <c r="B62" s="110">
        <v>392</v>
      </c>
      <c r="C62" s="111" t="s">
        <v>175</v>
      </c>
      <c r="D62" s="112" t="s">
        <v>150</v>
      </c>
      <c r="E62" s="113" t="s">
        <v>176</v>
      </c>
    </row>
    <row r="63" spans="1:5">
      <c r="A63" s="101"/>
      <c r="B63" s="106">
        <v>311</v>
      </c>
      <c r="C63" s="107" t="s">
        <v>175</v>
      </c>
      <c r="D63" s="108" t="s">
        <v>165</v>
      </c>
      <c r="E63" s="109" t="s">
        <v>171</v>
      </c>
    </row>
    <row r="64" spans="1:5">
      <c r="A64" s="101"/>
      <c r="B64" s="106">
        <v>312</v>
      </c>
      <c r="C64" s="107" t="s">
        <v>177</v>
      </c>
      <c r="D64" s="108" t="s">
        <v>165</v>
      </c>
      <c r="E64" s="109" t="s">
        <v>142</v>
      </c>
    </row>
    <row r="65" spans="1:5">
      <c r="A65" s="101"/>
      <c r="B65" s="106">
        <v>313</v>
      </c>
      <c r="C65" s="107" t="s">
        <v>178</v>
      </c>
      <c r="D65" s="108" t="s">
        <v>165</v>
      </c>
      <c r="E65" s="109" t="s">
        <v>142</v>
      </c>
    </row>
    <row r="66" spans="1:5">
      <c r="A66" s="101"/>
      <c r="B66" s="110">
        <v>393</v>
      </c>
      <c r="C66" s="111" t="s">
        <v>179</v>
      </c>
      <c r="D66" s="112" t="s">
        <v>150</v>
      </c>
      <c r="E66" s="113" t="s">
        <v>180</v>
      </c>
    </row>
    <row r="67" spans="1:5">
      <c r="A67" s="101"/>
      <c r="B67" s="106">
        <v>314</v>
      </c>
      <c r="C67" s="107" t="s">
        <v>179</v>
      </c>
      <c r="D67" s="108" t="s">
        <v>165</v>
      </c>
      <c r="E67" s="109" t="s">
        <v>171</v>
      </c>
    </row>
    <row r="68" spans="1:5">
      <c r="A68" s="101"/>
      <c r="B68" s="106">
        <v>315</v>
      </c>
      <c r="C68" s="107" t="s">
        <v>181</v>
      </c>
      <c r="D68" s="108" t="s">
        <v>165</v>
      </c>
      <c r="E68" s="109" t="s">
        <v>142</v>
      </c>
    </row>
    <row r="69" spans="1:5">
      <c r="A69" s="123"/>
      <c r="B69" s="217">
        <v>316</v>
      </c>
      <c r="C69" s="261" t="s">
        <v>427</v>
      </c>
      <c r="D69" s="123" t="s">
        <v>165</v>
      </c>
      <c r="E69" s="139" t="s">
        <v>142</v>
      </c>
    </row>
    <row r="70" spans="1:5">
      <c r="A70" s="118" t="s">
        <v>428</v>
      </c>
      <c r="B70" s="119">
        <v>401</v>
      </c>
      <c r="C70" s="120" t="s">
        <v>429</v>
      </c>
      <c r="D70" s="121" t="s">
        <v>140</v>
      </c>
      <c r="E70" s="122" t="s">
        <v>142</v>
      </c>
    </row>
    <row r="71" spans="1:5">
      <c r="A71" s="101"/>
      <c r="B71" s="106">
        <v>402</v>
      </c>
      <c r="C71" s="107" t="s">
        <v>430</v>
      </c>
      <c r="D71" s="108" t="s">
        <v>140</v>
      </c>
      <c r="E71" s="109" t="s">
        <v>142</v>
      </c>
    </row>
    <row r="72" spans="1:5">
      <c r="A72" s="101"/>
      <c r="B72" s="106">
        <v>403</v>
      </c>
      <c r="C72" s="107" t="s">
        <v>182</v>
      </c>
      <c r="D72" s="108" t="s">
        <v>140</v>
      </c>
      <c r="E72" s="109" t="s">
        <v>142</v>
      </c>
    </row>
    <row r="73" spans="1:5">
      <c r="A73" s="101"/>
      <c r="B73" s="110">
        <v>491</v>
      </c>
      <c r="C73" s="111" t="s">
        <v>431</v>
      </c>
      <c r="D73" s="112" t="s">
        <v>150</v>
      </c>
      <c r="E73" s="113" t="s">
        <v>183</v>
      </c>
    </row>
    <row r="74" spans="1:5">
      <c r="A74" s="101"/>
      <c r="B74" s="106">
        <v>404</v>
      </c>
      <c r="C74" s="107" t="s">
        <v>431</v>
      </c>
      <c r="D74" s="108" t="s">
        <v>140</v>
      </c>
      <c r="E74" s="109" t="s">
        <v>171</v>
      </c>
    </row>
    <row r="75" spans="1:5">
      <c r="A75" s="101"/>
      <c r="B75" s="106">
        <v>405</v>
      </c>
      <c r="C75" s="107" t="s">
        <v>184</v>
      </c>
      <c r="D75" s="108" t="s">
        <v>140</v>
      </c>
      <c r="E75" s="109" t="s">
        <v>185</v>
      </c>
    </row>
    <row r="76" spans="1:5">
      <c r="A76" s="101"/>
      <c r="B76" s="106">
        <v>406</v>
      </c>
      <c r="C76" s="107" t="s">
        <v>432</v>
      </c>
      <c r="D76" s="108" t="s">
        <v>140</v>
      </c>
      <c r="E76" s="109" t="s">
        <v>142</v>
      </c>
    </row>
    <row r="77" spans="1:5">
      <c r="A77" s="101"/>
      <c r="B77" s="106">
        <v>407</v>
      </c>
      <c r="C77" s="107" t="s">
        <v>433</v>
      </c>
      <c r="D77" s="108" t="s">
        <v>140</v>
      </c>
      <c r="E77" s="109" t="s">
        <v>142</v>
      </c>
    </row>
    <row r="78" spans="1:5">
      <c r="A78" s="101"/>
      <c r="B78" s="106">
        <v>408</v>
      </c>
      <c r="C78" s="107" t="s">
        <v>434</v>
      </c>
      <c r="D78" s="108" t="s">
        <v>140</v>
      </c>
      <c r="E78" s="109" t="s">
        <v>142</v>
      </c>
    </row>
    <row r="79" spans="1:5">
      <c r="A79" s="101"/>
      <c r="B79" s="106">
        <v>409</v>
      </c>
      <c r="C79" s="107" t="s">
        <v>435</v>
      </c>
      <c r="D79" s="108" t="s">
        <v>140</v>
      </c>
      <c r="E79" s="109" t="s">
        <v>142</v>
      </c>
    </row>
    <row r="80" spans="1:5">
      <c r="A80" s="101"/>
      <c r="B80" s="106">
        <v>410</v>
      </c>
      <c r="C80" s="107" t="s">
        <v>186</v>
      </c>
      <c r="D80" s="108" t="s">
        <v>140</v>
      </c>
      <c r="E80" s="109" t="s">
        <v>187</v>
      </c>
    </row>
    <row r="81" spans="1:5">
      <c r="A81" s="101"/>
      <c r="B81" s="106">
        <v>411</v>
      </c>
      <c r="C81" s="107" t="s">
        <v>188</v>
      </c>
      <c r="D81" s="108" t="s">
        <v>140</v>
      </c>
      <c r="E81" s="109" t="s">
        <v>142</v>
      </c>
    </row>
    <row r="82" spans="1:5">
      <c r="A82" s="101"/>
      <c r="B82" s="106">
        <v>412</v>
      </c>
      <c r="C82" s="107" t="s">
        <v>189</v>
      </c>
      <c r="D82" s="108" t="s">
        <v>140</v>
      </c>
      <c r="E82" s="109" t="s">
        <v>142</v>
      </c>
    </row>
    <row r="83" spans="1:5">
      <c r="A83" s="101"/>
      <c r="B83" s="106">
        <v>413</v>
      </c>
      <c r="C83" s="107" t="s">
        <v>190</v>
      </c>
      <c r="D83" s="108" t="s">
        <v>140</v>
      </c>
      <c r="E83" s="109" t="s">
        <v>142</v>
      </c>
    </row>
    <row r="84" spans="1:5">
      <c r="A84" s="101"/>
      <c r="B84" s="106">
        <v>414</v>
      </c>
      <c r="C84" s="107" t="s">
        <v>191</v>
      </c>
      <c r="D84" s="108" t="s">
        <v>140</v>
      </c>
      <c r="E84" s="109" t="s">
        <v>142</v>
      </c>
    </row>
    <row r="85" spans="1:5">
      <c r="A85" s="101"/>
      <c r="B85" s="106">
        <v>415</v>
      </c>
      <c r="C85" s="107" t="s">
        <v>192</v>
      </c>
      <c r="D85" s="108" t="s">
        <v>140</v>
      </c>
      <c r="E85" s="109" t="s">
        <v>142</v>
      </c>
    </row>
    <row r="86" spans="1:5">
      <c r="A86" s="101"/>
      <c r="B86" s="106">
        <v>416</v>
      </c>
      <c r="C86" s="107" t="s">
        <v>193</v>
      </c>
      <c r="D86" s="108" t="s">
        <v>140</v>
      </c>
      <c r="E86" s="109" t="s">
        <v>142</v>
      </c>
    </row>
    <row r="87" spans="1:5">
      <c r="A87" s="101"/>
      <c r="B87" s="106">
        <v>417</v>
      </c>
      <c r="C87" s="107" t="s">
        <v>194</v>
      </c>
      <c r="D87" s="108" t="s">
        <v>140</v>
      </c>
      <c r="E87" s="109" t="s">
        <v>142</v>
      </c>
    </row>
    <row r="88" spans="1:5">
      <c r="A88" s="101"/>
      <c r="B88" s="106">
        <v>418</v>
      </c>
      <c r="C88" s="107" t="s">
        <v>195</v>
      </c>
      <c r="D88" s="108" t="s">
        <v>140</v>
      </c>
      <c r="E88" s="109" t="s">
        <v>196</v>
      </c>
    </row>
    <row r="89" spans="1:5">
      <c r="A89" s="101"/>
      <c r="B89" s="106">
        <v>419</v>
      </c>
      <c r="C89" s="107" t="s">
        <v>197</v>
      </c>
      <c r="D89" s="108" t="s">
        <v>140</v>
      </c>
      <c r="E89" s="109" t="s">
        <v>142</v>
      </c>
    </row>
    <row r="90" spans="1:5">
      <c r="A90" s="101"/>
      <c r="B90" s="106">
        <v>420</v>
      </c>
      <c r="C90" s="107" t="s">
        <v>198</v>
      </c>
      <c r="D90" s="108" t="s">
        <v>140</v>
      </c>
      <c r="E90" s="109" t="s">
        <v>142</v>
      </c>
    </row>
    <row r="91" spans="1:5">
      <c r="A91" s="101"/>
      <c r="B91" s="106">
        <v>421</v>
      </c>
      <c r="C91" s="107" t="s">
        <v>199</v>
      </c>
      <c r="D91" s="108" t="s">
        <v>140</v>
      </c>
      <c r="E91" s="109" t="s">
        <v>142</v>
      </c>
    </row>
    <row r="92" spans="1:5">
      <c r="A92" s="101"/>
      <c r="B92" s="106">
        <v>422</v>
      </c>
      <c r="C92" s="107" t="s">
        <v>200</v>
      </c>
      <c r="D92" s="108" t="s">
        <v>140</v>
      </c>
      <c r="E92" s="109" t="s">
        <v>142</v>
      </c>
    </row>
    <row r="93" spans="1:5">
      <c r="A93" s="101"/>
      <c r="B93" s="106">
        <v>423</v>
      </c>
      <c r="C93" s="107" t="s">
        <v>201</v>
      </c>
      <c r="D93" s="108" t="s">
        <v>140</v>
      </c>
      <c r="E93" s="109" t="s">
        <v>142</v>
      </c>
    </row>
    <row r="94" spans="1:5">
      <c r="A94" s="101"/>
      <c r="B94" s="106">
        <v>424</v>
      </c>
      <c r="C94" s="107" t="s">
        <v>202</v>
      </c>
      <c r="D94" s="108" t="s">
        <v>140</v>
      </c>
      <c r="E94" s="109" t="s">
        <v>142</v>
      </c>
    </row>
    <row r="95" spans="1:5">
      <c r="A95" s="101"/>
      <c r="B95" s="106">
        <v>425</v>
      </c>
      <c r="C95" s="107" t="s">
        <v>436</v>
      </c>
      <c r="D95" s="108" t="s">
        <v>140</v>
      </c>
      <c r="E95" s="109" t="s">
        <v>142</v>
      </c>
    </row>
    <row r="96" spans="1:5">
      <c r="A96" s="101"/>
      <c r="B96" s="106">
        <v>426</v>
      </c>
      <c r="C96" s="107" t="s">
        <v>437</v>
      </c>
      <c r="D96" s="108" t="s">
        <v>140</v>
      </c>
      <c r="E96" s="109" t="s">
        <v>142</v>
      </c>
    </row>
    <row r="97" spans="1:5">
      <c r="A97" s="101"/>
      <c r="B97" s="106">
        <v>427</v>
      </c>
      <c r="C97" s="107" t="s">
        <v>203</v>
      </c>
      <c r="D97" s="108" t="s">
        <v>140</v>
      </c>
      <c r="E97" s="109" t="s">
        <v>142</v>
      </c>
    </row>
    <row r="98" spans="1:5">
      <c r="A98" s="101"/>
      <c r="B98" s="106">
        <v>428</v>
      </c>
      <c r="C98" s="107" t="s">
        <v>204</v>
      </c>
      <c r="D98" s="108" t="s">
        <v>140</v>
      </c>
      <c r="E98" s="109" t="s">
        <v>142</v>
      </c>
    </row>
    <row r="99" spans="1:5">
      <c r="A99" s="101"/>
      <c r="B99" s="114">
        <v>429</v>
      </c>
      <c r="C99" s="115" t="s">
        <v>205</v>
      </c>
      <c r="D99" s="116" t="s">
        <v>140</v>
      </c>
      <c r="E99" s="117" t="s">
        <v>142</v>
      </c>
    </row>
    <row r="100" spans="1:5">
      <c r="A100" s="101"/>
      <c r="B100" s="213">
        <v>430</v>
      </c>
      <c r="C100" s="136" t="s">
        <v>206</v>
      </c>
      <c r="D100" s="130" t="s">
        <v>140</v>
      </c>
      <c r="E100" s="109" t="s">
        <v>142</v>
      </c>
    </row>
    <row r="101" spans="1:5">
      <c r="A101" s="101"/>
      <c r="B101" s="214">
        <v>431</v>
      </c>
      <c r="C101" s="215" t="s">
        <v>207</v>
      </c>
      <c r="D101" s="133" t="s">
        <v>140</v>
      </c>
      <c r="E101" s="117" t="s">
        <v>142</v>
      </c>
    </row>
    <row r="102" spans="1:5">
      <c r="A102" s="101"/>
      <c r="B102" s="213">
        <v>432</v>
      </c>
      <c r="C102" s="136" t="s">
        <v>438</v>
      </c>
      <c r="D102" s="130" t="s">
        <v>140</v>
      </c>
      <c r="E102" s="109" t="s">
        <v>142</v>
      </c>
    </row>
    <row r="103" spans="1:5">
      <c r="A103" s="101"/>
      <c r="B103" s="214">
        <v>433</v>
      </c>
      <c r="C103" s="215" t="s">
        <v>439</v>
      </c>
      <c r="D103" s="130" t="s">
        <v>140</v>
      </c>
      <c r="E103" s="117"/>
    </row>
    <row r="104" spans="1:5">
      <c r="A104" s="101"/>
      <c r="B104" s="131">
        <v>434</v>
      </c>
      <c r="C104" s="132" t="s">
        <v>440</v>
      </c>
      <c r="D104" s="130" t="s">
        <v>140</v>
      </c>
      <c r="E104" s="117"/>
    </row>
    <row r="105" spans="1:5">
      <c r="A105" s="101"/>
      <c r="B105" s="128">
        <v>435</v>
      </c>
      <c r="C105" s="129" t="s">
        <v>441</v>
      </c>
      <c r="D105" s="130" t="s">
        <v>140</v>
      </c>
      <c r="E105" s="109" t="s">
        <v>142</v>
      </c>
    </row>
    <row r="106" spans="1:5">
      <c r="A106" s="101"/>
      <c r="B106" s="262">
        <v>436</v>
      </c>
      <c r="C106" s="263" t="s">
        <v>442</v>
      </c>
      <c r="D106" s="264" t="s">
        <v>140</v>
      </c>
      <c r="E106" s="265"/>
    </row>
    <row r="107" spans="1:5">
      <c r="A107" s="101"/>
      <c r="B107" s="128">
        <v>437</v>
      </c>
      <c r="C107" s="129" t="s">
        <v>443</v>
      </c>
      <c r="D107" s="130" t="s">
        <v>140</v>
      </c>
      <c r="E107" s="109"/>
    </row>
    <row r="108" spans="1:5">
      <c r="A108" s="118" t="s">
        <v>444</v>
      </c>
      <c r="B108" s="119">
        <v>501</v>
      </c>
      <c r="C108" s="120" t="s">
        <v>445</v>
      </c>
      <c r="D108" s="121" t="s">
        <v>165</v>
      </c>
      <c r="E108" s="122" t="s">
        <v>446</v>
      </c>
    </row>
    <row r="109" spans="1:5" ht="39">
      <c r="A109" s="101"/>
      <c r="B109" s="110">
        <v>591</v>
      </c>
      <c r="C109" s="111" t="s">
        <v>447</v>
      </c>
      <c r="D109" s="112" t="s">
        <v>150</v>
      </c>
      <c r="E109" s="134" t="s">
        <v>329</v>
      </c>
    </row>
    <row r="110" spans="1:5" ht="30.75" customHeight="1">
      <c r="A110" s="101"/>
      <c r="B110" s="114">
        <v>502</v>
      </c>
      <c r="C110" s="115" t="s">
        <v>447</v>
      </c>
      <c r="D110" s="116" t="s">
        <v>165</v>
      </c>
      <c r="E110" s="135" t="s">
        <v>448</v>
      </c>
    </row>
    <row r="111" spans="1:5">
      <c r="A111" s="118" t="s">
        <v>449</v>
      </c>
      <c r="B111" s="119">
        <v>601</v>
      </c>
      <c r="C111" s="120" t="s">
        <v>450</v>
      </c>
      <c r="D111" s="121" t="s">
        <v>143</v>
      </c>
      <c r="E111" s="122" t="s">
        <v>208</v>
      </c>
    </row>
    <row r="112" spans="1:5">
      <c r="A112" s="101"/>
      <c r="B112" s="106">
        <v>602</v>
      </c>
      <c r="C112" s="107" t="s">
        <v>451</v>
      </c>
      <c r="D112" s="108" t="s">
        <v>143</v>
      </c>
      <c r="E112" s="109" t="s">
        <v>209</v>
      </c>
    </row>
    <row r="113" spans="1:5">
      <c r="A113" s="101"/>
      <c r="B113" s="106">
        <v>603</v>
      </c>
      <c r="C113" s="107" t="s">
        <v>210</v>
      </c>
      <c r="D113" s="108" t="s">
        <v>143</v>
      </c>
      <c r="E113" s="109" t="s">
        <v>142</v>
      </c>
    </row>
    <row r="114" spans="1:5">
      <c r="A114" s="101"/>
      <c r="B114" s="106">
        <v>604</v>
      </c>
      <c r="C114" s="107" t="s">
        <v>452</v>
      </c>
      <c r="D114" s="108" t="s">
        <v>143</v>
      </c>
      <c r="E114" s="109" t="s">
        <v>142</v>
      </c>
    </row>
    <row r="115" spans="1:5">
      <c r="A115" s="101"/>
      <c r="B115" s="106">
        <v>605</v>
      </c>
      <c r="C115" s="107" t="s">
        <v>453</v>
      </c>
      <c r="D115" s="108" t="s">
        <v>143</v>
      </c>
      <c r="E115" s="109" t="s">
        <v>142</v>
      </c>
    </row>
    <row r="116" spans="1:5">
      <c r="A116" s="101"/>
      <c r="B116" s="106">
        <v>606</v>
      </c>
      <c r="C116" s="107" t="s">
        <v>454</v>
      </c>
      <c r="D116" s="108" t="s">
        <v>143</v>
      </c>
      <c r="E116" s="109" t="s">
        <v>142</v>
      </c>
    </row>
    <row r="117" spans="1:5">
      <c r="A117" s="101"/>
      <c r="B117" s="106">
        <v>607</v>
      </c>
      <c r="C117" s="107" t="s">
        <v>211</v>
      </c>
      <c r="D117" s="108" t="s">
        <v>143</v>
      </c>
      <c r="E117" s="109" t="s">
        <v>142</v>
      </c>
    </row>
    <row r="118" spans="1:5">
      <c r="A118" s="101"/>
      <c r="B118" s="106">
        <v>608</v>
      </c>
      <c r="C118" s="107" t="s">
        <v>455</v>
      </c>
      <c r="D118" s="108" t="s">
        <v>143</v>
      </c>
      <c r="E118" s="109" t="s">
        <v>142</v>
      </c>
    </row>
    <row r="119" spans="1:5">
      <c r="A119" s="101"/>
      <c r="B119" s="106">
        <v>609</v>
      </c>
      <c r="C119" s="107" t="s">
        <v>456</v>
      </c>
      <c r="D119" s="108" t="s">
        <v>143</v>
      </c>
      <c r="E119" s="109" t="s">
        <v>142</v>
      </c>
    </row>
    <row r="120" spans="1:5">
      <c r="A120" s="101"/>
      <c r="B120" s="106">
        <v>610</v>
      </c>
      <c r="C120" s="107" t="s">
        <v>457</v>
      </c>
      <c r="D120" s="108" t="s">
        <v>143</v>
      </c>
      <c r="E120" s="109" t="s">
        <v>142</v>
      </c>
    </row>
    <row r="121" spans="1:5">
      <c r="A121" s="101"/>
      <c r="B121" s="106">
        <v>611</v>
      </c>
      <c r="C121" s="107" t="s">
        <v>458</v>
      </c>
      <c r="D121" s="108" t="s">
        <v>143</v>
      </c>
      <c r="E121" s="109" t="s">
        <v>142</v>
      </c>
    </row>
    <row r="122" spans="1:5">
      <c r="A122" s="101"/>
      <c r="B122" s="106">
        <v>612</v>
      </c>
      <c r="C122" s="107" t="s">
        <v>459</v>
      </c>
      <c r="D122" s="108" t="s">
        <v>143</v>
      </c>
      <c r="E122" s="109" t="s">
        <v>142</v>
      </c>
    </row>
    <row r="123" spans="1:5">
      <c r="A123" s="101"/>
      <c r="B123" s="106">
        <v>613</v>
      </c>
      <c r="C123" s="107" t="s">
        <v>460</v>
      </c>
      <c r="D123" s="108" t="s">
        <v>143</v>
      </c>
      <c r="E123" s="109" t="s">
        <v>142</v>
      </c>
    </row>
    <row r="124" spans="1:5">
      <c r="A124" s="101"/>
      <c r="B124" s="106">
        <v>614</v>
      </c>
      <c r="C124" s="107" t="s">
        <v>461</v>
      </c>
      <c r="D124" s="108" t="s">
        <v>143</v>
      </c>
      <c r="E124" s="109" t="s">
        <v>142</v>
      </c>
    </row>
    <row r="125" spans="1:5">
      <c r="A125" s="101"/>
      <c r="B125" s="106">
        <v>615</v>
      </c>
      <c r="C125" s="107" t="s">
        <v>462</v>
      </c>
      <c r="D125" s="108" t="s">
        <v>143</v>
      </c>
      <c r="E125" s="109" t="s">
        <v>142</v>
      </c>
    </row>
    <row r="126" spans="1:5">
      <c r="A126" s="101"/>
      <c r="B126" s="106">
        <v>616</v>
      </c>
      <c r="C126" s="107" t="s">
        <v>463</v>
      </c>
      <c r="D126" s="108" t="s">
        <v>143</v>
      </c>
      <c r="E126" s="109" t="s">
        <v>142</v>
      </c>
    </row>
    <row r="127" spans="1:5">
      <c r="A127" s="101"/>
      <c r="B127" s="106">
        <v>617</v>
      </c>
      <c r="C127" s="107" t="s">
        <v>464</v>
      </c>
      <c r="D127" s="108" t="s">
        <v>143</v>
      </c>
      <c r="E127" s="109" t="s">
        <v>142</v>
      </c>
    </row>
    <row r="128" spans="1:5">
      <c r="A128" s="123"/>
      <c r="B128" s="124">
        <v>618</v>
      </c>
      <c r="C128" s="125" t="s">
        <v>465</v>
      </c>
      <c r="D128" s="126" t="s">
        <v>143</v>
      </c>
      <c r="E128" s="127" t="s">
        <v>142</v>
      </c>
    </row>
    <row r="129" spans="1:5">
      <c r="A129" s="118" t="s">
        <v>466</v>
      </c>
      <c r="B129" s="119">
        <v>701</v>
      </c>
      <c r="C129" s="120" t="s">
        <v>467</v>
      </c>
      <c r="D129" s="121" t="s">
        <v>143</v>
      </c>
      <c r="E129" s="122" t="s">
        <v>142</v>
      </c>
    </row>
    <row r="130" spans="1:5">
      <c r="A130" s="101"/>
      <c r="B130" s="106">
        <v>702</v>
      </c>
      <c r="C130" s="107" t="s">
        <v>212</v>
      </c>
      <c r="D130" s="108" t="s">
        <v>165</v>
      </c>
      <c r="E130" s="109" t="s">
        <v>213</v>
      </c>
    </row>
    <row r="131" spans="1:5">
      <c r="A131" s="101"/>
      <c r="B131" s="106">
        <v>703</v>
      </c>
      <c r="C131" s="107" t="s">
        <v>468</v>
      </c>
      <c r="D131" s="108" t="s">
        <v>143</v>
      </c>
      <c r="E131" s="109" t="s">
        <v>142</v>
      </c>
    </row>
    <row r="132" spans="1:5">
      <c r="A132" s="101"/>
      <c r="B132" s="106">
        <v>704</v>
      </c>
      <c r="C132" s="107" t="s">
        <v>469</v>
      </c>
      <c r="D132" s="108" t="s">
        <v>143</v>
      </c>
      <c r="E132" s="109" t="s">
        <v>142</v>
      </c>
    </row>
    <row r="133" spans="1:5">
      <c r="A133" s="101"/>
      <c r="B133" s="106">
        <v>705</v>
      </c>
      <c r="C133" s="107" t="s">
        <v>214</v>
      </c>
      <c r="D133" s="108" t="s">
        <v>143</v>
      </c>
      <c r="E133" s="109" t="s">
        <v>142</v>
      </c>
    </row>
    <row r="134" spans="1:5">
      <c r="A134" s="101"/>
      <c r="B134" s="106">
        <v>706</v>
      </c>
      <c r="C134" s="107" t="s">
        <v>470</v>
      </c>
      <c r="D134" s="108" t="s">
        <v>165</v>
      </c>
      <c r="E134" s="109" t="s">
        <v>215</v>
      </c>
    </row>
    <row r="135" spans="1:5">
      <c r="A135" s="101"/>
      <c r="B135" s="106">
        <v>707</v>
      </c>
      <c r="C135" s="107" t="s">
        <v>471</v>
      </c>
      <c r="D135" s="108" t="s">
        <v>143</v>
      </c>
      <c r="E135" s="109" t="s">
        <v>216</v>
      </c>
    </row>
    <row r="136" spans="1:5">
      <c r="A136" s="101"/>
      <c r="B136" s="106">
        <v>708</v>
      </c>
      <c r="C136" s="107" t="s">
        <v>472</v>
      </c>
      <c r="D136" s="108" t="s">
        <v>143</v>
      </c>
      <c r="E136" s="109" t="s">
        <v>142</v>
      </c>
    </row>
    <row r="137" spans="1:5">
      <c r="A137" s="101"/>
      <c r="B137" s="106">
        <v>709</v>
      </c>
      <c r="C137" s="107" t="s">
        <v>217</v>
      </c>
      <c r="D137" s="108" t="s">
        <v>143</v>
      </c>
      <c r="E137" s="109" t="s">
        <v>142</v>
      </c>
    </row>
    <row r="138" spans="1:5">
      <c r="A138" s="101"/>
      <c r="B138" s="106">
        <v>710</v>
      </c>
      <c r="C138" s="107" t="s">
        <v>473</v>
      </c>
      <c r="D138" s="108" t="s">
        <v>143</v>
      </c>
      <c r="E138" s="109" t="s">
        <v>142</v>
      </c>
    </row>
    <row r="139" spans="1:5">
      <c r="A139" s="101"/>
      <c r="B139" s="106">
        <v>711</v>
      </c>
      <c r="C139" s="107" t="s">
        <v>218</v>
      </c>
      <c r="D139" s="108" t="s">
        <v>143</v>
      </c>
      <c r="E139" s="109" t="s">
        <v>219</v>
      </c>
    </row>
    <row r="140" spans="1:5">
      <c r="A140" s="101"/>
      <c r="B140" s="106">
        <v>712</v>
      </c>
      <c r="C140" s="107" t="s">
        <v>474</v>
      </c>
      <c r="D140" s="108" t="s">
        <v>143</v>
      </c>
      <c r="E140" s="109" t="s">
        <v>142</v>
      </c>
    </row>
    <row r="141" spans="1:5">
      <c r="A141" s="101"/>
      <c r="B141" s="106">
        <v>713</v>
      </c>
      <c r="C141" s="107" t="s">
        <v>220</v>
      </c>
      <c r="D141" s="108" t="s">
        <v>143</v>
      </c>
      <c r="E141" s="109" t="s">
        <v>221</v>
      </c>
    </row>
    <row r="142" spans="1:5">
      <c r="A142" s="101"/>
      <c r="B142" s="106">
        <v>714</v>
      </c>
      <c r="C142" s="107" t="s">
        <v>475</v>
      </c>
      <c r="D142" s="108" t="s">
        <v>165</v>
      </c>
      <c r="E142" s="109" t="s">
        <v>222</v>
      </c>
    </row>
    <row r="143" spans="1:5">
      <c r="A143" s="101"/>
      <c r="B143" s="106">
        <v>715</v>
      </c>
      <c r="C143" s="107" t="s">
        <v>223</v>
      </c>
      <c r="D143" s="108" t="s">
        <v>165</v>
      </c>
      <c r="E143" s="109" t="s">
        <v>142</v>
      </c>
    </row>
    <row r="144" spans="1:5">
      <c r="A144" s="101"/>
      <c r="B144" s="110">
        <v>791</v>
      </c>
      <c r="C144" s="111" t="s">
        <v>476</v>
      </c>
      <c r="D144" s="112" t="s">
        <v>150</v>
      </c>
      <c r="E144" s="113" t="s">
        <v>224</v>
      </c>
    </row>
    <row r="145" spans="1:5">
      <c r="A145" s="101"/>
      <c r="B145" s="106">
        <v>716</v>
      </c>
      <c r="C145" s="107" t="s">
        <v>476</v>
      </c>
      <c r="D145" s="108" t="s">
        <v>165</v>
      </c>
      <c r="E145" s="109" t="s">
        <v>171</v>
      </c>
    </row>
    <row r="146" spans="1:5">
      <c r="A146" s="101"/>
      <c r="B146" s="106">
        <v>717</v>
      </c>
      <c r="C146" s="107" t="s">
        <v>477</v>
      </c>
      <c r="D146" s="108" t="s">
        <v>165</v>
      </c>
      <c r="E146" s="109" t="s">
        <v>225</v>
      </c>
    </row>
    <row r="147" spans="1:5">
      <c r="A147" s="101"/>
      <c r="B147" s="106">
        <v>718</v>
      </c>
      <c r="C147" s="107" t="s">
        <v>226</v>
      </c>
      <c r="D147" s="108" t="s">
        <v>165</v>
      </c>
      <c r="E147" s="109" t="s">
        <v>142</v>
      </c>
    </row>
    <row r="148" spans="1:5">
      <c r="A148" s="101"/>
      <c r="B148" s="106">
        <v>719</v>
      </c>
      <c r="C148" s="107" t="s">
        <v>227</v>
      </c>
      <c r="D148" s="108" t="s">
        <v>143</v>
      </c>
      <c r="E148" s="109" t="s">
        <v>228</v>
      </c>
    </row>
    <row r="149" spans="1:5">
      <c r="A149" s="101"/>
      <c r="B149" s="106">
        <v>720</v>
      </c>
      <c r="C149" s="107" t="s">
        <v>229</v>
      </c>
      <c r="D149" s="108" t="s">
        <v>165</v>
      </c>
      <c r="E149" s="109" t="s">
        <v>142</v>
      </c>
    </row>
    <row r="150" spans="1:5">
      <c r="A150" s="101"/>
      <c r="B150" s="106">
        <v>721</v>
      </c>
      <c r="C150" s="107" t="s">
        <v>478</v>
      </c>
      <c r="D150" s="108" t="s">
        <v>165</v>
      </c>
      <c r="E150" s="109" t="s">
        <v>142</v>
      </c>
    </row>
    <row r="151" spans="1:5">
      <c r="A151" s="101"/>
      <c r="B151" s="106">
        <v>722</v>
      </c>
      <c r="C151" s="107" t="s">
        <v>479</v>
      </c>
      <c r="D151" s="108" t="s">
        <v>165</v>
      </c>
      <c r="E151" s="109" t="s">
        <v>230</v>
      </c>
    </row>
    <row r="152" spans="1:5">
      <c r="A152" s="101"/>
      <c r="B152" s="106">
        <v>723</v>
      </c>
      <c r="C152" s="136" t="s">
        <v>480</v>
      </c>
      <c r="D152" s="108" t="s">
        <v>165</v>
      </c>
      <c r="E152" s="109" t="s">
        <v>142</v>
      </c>
    </row>
    <row r="153" spans="1:5">
      <c r="A153" s="101"/>
      <c r="B153" s="106">
        <v>724</v>
      </c>
      <c r="C153" s="107" t="s">
        <v>231</v>
      </c>
      <c r="D153" s="108" t="s">
        <v>165</v>
      </c>
      <c r="E153" s="109" t="s">
        <v>142</v>
      </c>
    </row>
    <row r="154" spans="1:5">
      <c r="A154" s="101"/>
      <c r="B154" s="106">
        <v>725</v>
      </c>
      <c r="C154" s="107" t="s">
        <v>232</v>
      </c>
      <c r="D154" s="108" t="s">
        <v>143</v>
      </c>
      <c r="E154" s="109" t="s">
        <v>142</v>
      </c>
    </row>
    <row r="155" spans="1:5">
      <c r="A155" s="101"/>
      <c r="B155" s="106">
        <v>726</v>
      </c>
      <c r="C155" s="107" t="s">
        <v>233</v>
      </c>
      <c r="D155" s="108" t="s">
        <v>165</v>
      </c>
      <c r="E155" s="109" t="s">
        <v>234</v>
      </c>
    </row>
    <row r="156" spans="1:5">
      <c r="A156" s="101"/>
      <c r="B156" s="106">
        <v>727</v>
      </c>
      <c r="C156" s="107" t="s">
        <v>235</v>
      </c>
      <c r="D156" s="108" t="s">
        <v>165</v>
      </c>
      <c r="E156" s="109" t="s">
        <v>142</v>
      </c>
    </row>
    <row r="157" spans="1:5">
      <c r="A157" s="101"/>
      <c r="B157" s="106">
        <v>728</v>
      </c>
      <c r="C157" s="107" t="s">
        <v>236</v>
      </c>
      <c r="D157" s="108" t="s">
        <v>143</v>
      </c>
      <c r="E157" s="109" t="s">
        <v>142</v>
      </c>
    </row>
    <row r="158" spans="1:5">
      <c r="A158" s="101"/>
      <c r="B158" s="106">
        <v>729</v>
      </c>
      <c r="C158" s="107" t="s">
        <v>237</v>
      </c>
      <c r="D158" s="108" t="s">
        <v>165</v>
      </c>
      <c r="E158" s="109" t="s">
        <v>142</v>
      </c>
    </row>
    <row r="159" spans="1:5">
      <c r="A159" s="101"/>
      <c r="B159" s="106">
        <v>730</v>
      </c>
      <c r="C159" s="107" t="s">
        <v>238</v>
      </c>
      <c r="D159" s="108" t="s">
        <v>143</v>
      </c>
      <c r="E159" s="109" t="s">
        <v>142</v>
      </c>
    </row>
    <row r="160" spans="1:5">
      <c r="A160" s="101"/>
      <c r="B160" s="110">
        <v>792</v>
      </c>
      <c r="C160" s="111" t="s">
        <v>239</v>
      </c>
      <c r="D160" s="112" t="s">
        <v>150</v>
      </c>
      <c r="E160" s="113" t="s">
        <v>240</v>
      </c>
    </row>
    <row r="161" spans="1:5">
      <c r="A161" s="101"/>
      <c r="B161" s="106">
        <v>731</v>
      </c>
      <c r="C161" s="107" t="s">
        <v>239</v>
      </c>
      <c r="D161" s="108" t="s">
        <v>143</v>
      </c>
      <c r="E161" s="109" t="s">
        <v>481</v>
      </c>
    </row>
    <row r="162" spans="1:5">
      <c r="A162" s="101"/>
      <c r="B162" s="106">
        <v>732</v>
      </c>
      <c r="C162" s="107" t="s">
        <v>241</v>
      </c>
      <c r="D162" s="108" t="s">
        <v>143</v>
      </c>
      <c r="E162" s="109" t="s">
        <v>142</v>
      </c>
    </row>
    <row r="163" spans="1:5">
      <c r="A163" s="101"/>
      <c r="B163" s="106">
        <v>733</v>
      </c>
      <c r="C163" s="107" t="s">
        <v>242</v>
      </c>
      <c r="D163" s="108" t="s">
        <v>143</v>
      </c>
      <c r="E163" s="109" t="s">
        <v>142</v>
      </c>
    </row>
    <row r="164" spans="1:5">
      <c r="A164" s="101"/>
      <c r="B164" s="106">
        <v>734</v>
      </c>
      <c r="C164" s="107" t="s">
        <v>482</v>
      </c>
      <c r="D164" s="108" t="s">
        <v>165</v>
      </c>
      <c r="E164" s="109" t="s">
        <v>243</v>
      </c>
    </row>
    <row r="165" spans="1:5">
      <c r="A165" s="101"/>
      <c r="B165" s="106">
        <v>735</v>
      </c>
      <c r="C165" s="107" t="s">
        <v>244</v>
      </c>
      <c r="D165" s="108" t="s">
        <v>165</v>
      </c>
      <c r="E165" s="109" t="s">
        <v>142</v>
      </c>
    </row>
    <row r="166" spans="1:5">
      <c r="A166" s="101"/>
      <c r="B166" s="110">
        <v>793</v>
      </c>
      <c r="C166" s="111" t="s">
        <v>245</v>
      </c>
      <c r="D166" s="112" t="s">
        <v>150</v>
      </c>
      <c r="E166" s="113" t="s">
        <v>246</v>
      </c>
    </row>
    <row r="167" spans="1:5">
      <c r="A167" s="101"/>
      <c r="B167" s="106">
        <v>736</v>
      </c>
      <c r="C167" s="107" t="s">
        <v>245</v>
      </c>
      <c r="D167" s="108" t="s">
        <v>165</v>
      </c>
      <c r="E167" s="109" t="s">
        <v>483</v>
      </c>
    </row>
    <row r="168" spans="1:5">
      <c r="A168" s="101"/>
      <c r="B168" s="110">
        <v>794</v>
      </c>
      <c r="C168" s="111" t="s">
        <v>247</v>
      </c>
      <c r="D168" s="112" t="s">
        <v>150</v>
      </c>
      <c r="E168" s="113" t="s">
        <v>248</v>
      </c>
    </row>
    <row r="169" spans="1:5">
      <c r="A169" s="101"/>
      <c r="B169" s="106">
        <v>737</v>
      </c>
      <c r="C169" s="107" t="s">
        <v>247</v>
      </c>
      <c r="D169" s="108" t="s">
        <v>165</v>
      </c>
      <c r="E169" s="109" t="s">
        <v>171</v>
      </c>
    </row>
    <row r="170" spans="1:5">
      <c r="A170" s="101"/>
      <c r="B170" s="106">
        <v>738</v>
      </c>
      <c r="C170" s="107" t="s">
        <v>249</v>
      </c>
      <c r="D170" s="108" t="s">
        <v>143</v>
      </c>
      <c r="E170" s="109" t="s">
        <v>142</v>
      </c>
    </row>
    <row r="171" spans="1:5">
      <c r="A171" s="101"/>
      <c r="B171" s="106">
        <v>739</v>
      </c>
      <c r="C171" s="107" t="s">
        <v>250</v>
      </c>
      <c r="D171" s="108" t="s">
        <v>143</v>
      </c>
      <c r="E171" s="109" t="s">
        <v>142</v>
      </c>
    </row>
    <row r="172" spans="1:5">
      <c r="A172" s="101"/>
      <c r="B172" s="106">
        <v>740</v>
      </c>
      <c r="C172" s="107" t="s">
        <v>251</v>
      </c>
      <c r="D172" s="108" t="s">
        <v>143</v>
      </c>
      <c r="E172" s="109" t="s">
        <v>142</v>
      </c>
    </row>
    <row r="173" spans="1:5">
      <c r="A173" s="101"/>
      <c r="B173" s="106">
        <v>741</v>
      </c>
      <c r="C173" s="107" t="s">
        <v>252</v>
      </c>
      <c r="D173" s="108" t="s">
        <v>143</v>
      </c>
      <c r="E173" s="109" t="s">
        <v>142</v>
      </c>
    </row>
    <row r="174" spans="1:5">
      <c r="A174" s="101"/>
      <c r="B174" s="106">
        <v>742</v>
      </c>
      <c r="C174" s="107" t="s">
        <v>253</v>
      </c>
      <c r="D174" s="108" t="s">
        <v>143</v>
      </c>
      <c r="E174" s="109" t="s">
        <v>142</v>
      </c>
    </row>
    <row r="175" spans="1:5">
      <c r="A175" s="101"/>
      <c r="B175" s="106">
        <v>743</v>
      </c>
      <c r="C175" s="107" t="s">
        <v>254</v>
      </c>
      <c r="D175" s="108" t="s">
        <v>143</v>
      </c>
      <c r="E175" s="109" t="s">
        <v>142</v>
      </c>
    </row>
    <row r="176" spans="1:5">
      <c r="A176" s="101"/>
      <c r="B176" s="106">
        <v>744</v>
      </c>
      <c r="C176" s="107" t="s">
        <v>255</v>
      </c>
      <c r="D176" s="108" t="s">
        <v>165</v>
      </c>
      <c r="E176" s="109" t="s">
        <v>142</v>
      </c>
    </row>
    <row r="177" spans="1:5">
      <c r="A177" s="101"/>
      <c r="B177" s="106">
        <v>745</v>
      </c>
      <c r="C177" s="136" t="s">
        <v>484</v>
      </c>
      <c r="D177" s="108" t="s">
        <v>143</v>
      </c>
      <c r="E177" s="109" t="s">
        <v>142</v>
      </c>
    </row>
    <row r="178" spans="1:5">
      <c r="A178" s="101"/>
      <c r="B178" s="213">
        <v>746</v>
      </c>
      <c r="C178" s="136" t="s">
        <v>485</v>
      </c>
      <c r="D178" s="108" t="s">
        <v>143</v>
      </c>
      <c r="E178" s="109" t="s">
        <v>142</v>
      </c>
    </row>
    <row r="179" spans="1:5">
      <c r="A179" s="101"/>
      <c r="B179" s="216">
        <v>747</v>
      </c>
      <c r="C179" s="136" t="s">
        <v>256</v>
      </c>
      <c r="D179" s="108" t="s">
        <v>143</v>
      </c>
      <c r="E179" s="109" t="s">
        <v>142</v>
      </c>
    </row>
    <row r="180" spans="1:5">
      <c r="A180" s="101"/>
      <c r="B180" s="216">
        <v>748</v>
      </c>
      <c r="C180" s="136" t="s">
        <v>257</v>
      </c>
      <c r="D180" s="108" t="s">
        <v>143</v>
      </c>
      <c r="E180" s="109" t="s">
        <v>142</v>
      </c>
    </row>
    <row r="181" spans="1:5">
      <c r="A181" s="123"/>
      <c r="B181" s="217">
        <v>749</v>
      </c>
      <c r="C181" s="218" t="s">
        <v>486</v>
      </c>
      <c r="D181" s="126" t="s">
        <v>143</v>
      </c>
      <c r="E181" s="127" t="s">
        <v>142</v>
      </c>
    </row>
    <row r="182" spans="1:5" ht="13.5" customHeight="1">
      <c r="A182" s="123" t="s">
        <v>258</v>
      </c>
      <c r="B182" s="137" t="s">
        <v>487</v>
      </c>
      <c r="C182" s="138"/>
      <c r="D182" s="123"/>
      <c r="E182" s="139" t="s">
        <v>142</v>
      </c>
    </row>
    <row r="184" spans="1:5" ht="27.75" customHeight="1">
      <c r="A184" s="313" t="s">
        <v>488</v>
      </c>
      <c r="B184" s="313"/>
      <c r="C184" s="313"/>
      <c r="D184" s="313"/>
      <c r="E184" s="313"/>
    </row>
    <row r="185" spans="1:5">
      <c r="A185" s="140"/>
    </row>
  </sheetData>
  <mergeCells count="1">
    <mergeCell ref="A184:E184"/>
  </mergeCells>
  <phoneticPr fontId="1"/>
  <conditionalFormatting sqref="D100:D101">
    <cfRule type="cellIs" dxfId="17" priority="13" stopIfTrue="1" operator="equal">
      <formula>"甲"</formula>
    </cfRule>
    <cfRule type="cellIs" dxfId="16" priority="14" stopIfTrue="1" operator="equal">
      <formula>"乙"</formula>
    </cfRule>
    <cfRule type="cellIs" dxfId="15" priority="15" stopIfTrue="1" operator="equal">
      <formula>"丙"</formula>
    </cfRule>
  </conditionalFormatting>
  <conditionalFormatting sqref="D69">
    <cfRule type="cellIs" dxfId="14" priority="10" stopIfTrue="1" operator="equal">
      <formula>"甲"</formula>
    </cfRule>
    <cfRule type="cellIs" dxfId="13" priority="11" stopIfTrue="1" operator="equal">
      <formula>"乙"</formula>
    </cfRule>
    <cfRule type="cellIs" dxfId="12" priority="12" stopIfTrue="1" operator="equal">
      <formula>"丙"</formula>
    </cfRule>
  </conditionalFormatting>
  <conditionalFormatting sqref="D68">
    <cfRule type="cellIs" dxfId="11" priority="7" stopIfTrue="1" operator="equal">
      <formula>"甲"</formula>
    </cfRule>
    <cfRule type="cellIs" dxfId="10" priority="8" stopIfTrue="1" operator="equal">
      <formula>"乙"</formula>
    </cfRule>
    <cfRule type="cellIs" dxfId="9" priority="9" stopIfTrue="1" operator="equal">
      <formula>"丙"</formula>
    </cfRule>
  </conditionalFormatting>
  <conditionalFormatting sqref="D102:D106">
    <cfRule type="cellIs" dxfId="8" priority="4" stopIfTrue="1" operator="equal">
      <formula>"甲"</formula>
    </cfRule>
    <cfRule type="cellIs" dxfId="7" priority="5" stopIfTrue="1" operator="equal">
      <formula>"乙"</formula>
    </cfRule>
    <cfRule type="cellIs" dxfId="6" priority="6" stopIfTrue="1" operator="equal">
      <formula>"丙"</formula>
    </cfRule>
  </conditionalFormatting>
  <conditionalFormatting sqref="D107">
    <cfRule type="cellIs" dxfId="5" priority="1" stopIfTrue="1" operator="equal">
      <formula>"甲"</formula>
    </cfRule>
    <cfRule type="cellIs" dxfId="4" priority="2" stopIfTrue="1" operator="equal">
      <formula>"乙"</formula>
    </cfRule>
    <cfRule type="cellIs" dxfId="3" priority="3" stopIfTrue="1" operator="equal">
      <formula>"丙"</formula>
    </cfRule>
  </conditionalFormatting>
  <conditionalFormatting sqref="D108:D183 D1:D67 D70:D99 D185:D65542">
    <cfRule type="cellIs" dxfId="2" priority="16" stopIfTrue="1" operator="equal">
      <formula>"甲"</formula>
    </cfRule>
    <cfRule type="cellIs" dxfId="1" priority="17" stopIfTrue="1" operator="equal">
      <formula>"乙"</formula>
    </cfRule>
    <cfRule type="cellIs" dxfId="0" priority="18"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B55"/>
  <sheetViews>
    <sheetView showGridLines="0" topLeftCell="A14" zoomScaleNormal="100" workbookViewId="0">
      <selection activeCell="B32" sqref="B32:I32"/>
    </sheetView>
  </sheetViews>
  <sheetFormatPr defaultColWidth="9" defaultRowHeight="13"/>
  <cols>
    <col min="1" max="1" width="2.90625" style="1" customWidth="1"/>
    <col min="2" max="2" width="9.90625" style="1" customWidth="1"/>
    <col min="3" max="3" width="8.90625" style="1" customWidth="1"/>
    <col min="4" max="4" width="4" style="1" customWidth="1"/>
    <col min="5" max="5" width="5.36328125" style="1" customWidth="1"/>
    <col min="6" max="6" width="3.90625" style="1" customWidth="1"/>
    <col min="7" max="7" width="3.453125" style="1" customWidth="1"/>
    <col min="8" max="9" width="4.08984375" style="1" customWidth="1"/>
    <col min="10" max="10" width="3.7265625" style="1" customWidth="1"/>
    <col min="11" max="11" width="4.08984375" style="1" customWidth="1"/>
    <col min="12" max="12" width="3.453125" style="1" customWidth="1"/>
    <col min="13" max="13" width="4.453125" style="1" customWidth="1"/>
    <col min="14" max="14" width="3.7265625" style="1" customWidth="1"/>
    <col min="15" max="15" width="3.6328125" style="1" customWidth="1"/>
    <col min="16" max="16" width="4.36328125" style="1" customWidth="1"/>
    <col min="17" max="17" width="3.6328125" style="1" customWidth="1"/>
    <col min="18" max="18" width="3.90625" style="1" customWidth="1"/>
    <col min="19" max="19" width="2.6328125" style="1" customWidth="1"/>
    <col min="20" max="20" width="3.26953125" style="1" customWidth="1"/>
    <col min="21" max="21" width="3.453125" style="1" customWidth="1"/>
    <col min="22" max="22" width="7.90625" style="1" customWidth="1"/>
    <col min="23" max="23" width="4.90625" style="1" customWidth="1"/>
    <col min="24" max="24" width="10.6328125" style="1" customWidth="1"/>
    <col min="25" max="25" width="9" style="1"/>
    <col min="26" max="26" width="9" style="1" customWidth="1"/>
    <col min="27" max="27" width="7.36328125" style="1" customWidth="1"/>
    <col min="28" max="28" width="8" style="1" customWidth="1"/>
    <col min="29" max="16384" width="9" style="1"/>
  </cols>
  <sheetData>
    <row r="1" spans="1:28" ht="19.5" customHeight="1" thickBot="1">
      <c r="A1" s="520" t="s">
        <v>500</v>
      </c>
      <c r="B1" s="521"/>
      <c r="C1" s="521"/>
      <c r="D1" s="521"/>
      <c r="E1" s="521"/>
      <c r="F1" s="521"/>
      <c r="G1" s="521"/>
      <c r="H1" s="521"/>
      <c r="I1" s="521"/>
      <c r="J1" s="521"/>
      <c r="K1" s="521"/>
      <c r="L1" s="521"/>
      <c r="M1" s="521"/>
      <c r="N1" s="521"/>
      <c r="O1" s="521"/>
      <c r="P1" s="521"/>
      <c r="Q1" s="521"/>
      <c r="R1" s="521"/>
      <c r="S1" s="522"/>
      <c r="T1" s="517" t="s">
        <v>523</v>
      </c>
      <c r="U1" s="518"/>
      <c r="V1" s="519"/>
    </row>
    <row r="2" spans="1:28" ht="14.25" customHeight="1" thickBot="1">
      <c r="A2" s="255"/>
      <c r="B2" s="255"/>
      <c r="C2" s="255"/>
      <c r="D2" s="255"/>
      <c r="E2" s="255"/>
      <c r="F2" s="255"/>
      <c r="G2" s="255"/>
      <c r="H2" s="256"/>
      <c r="I2" s="563"/>
      <c r="J2" s="563"/>
      <c r="K2" s="561" t="s">
        <v>490</v>
      </c>
      <c r="L2" s="562"/>
      <c r="M2" s="562"/>
      <c r="N2" s="562"/>
      <c r="O2" s="562"/>
      <c r="P2" s="562"/>
      <c r="Q2" s="562"/>
      <c r="R2" s="562"/>
      <c r="S2" s="562"/>
      <c r="T2" s="562"/>
      <c r="U2" s="562"/>
      <c r="V2" s="562"/>
    </row>
    <row r="3" spans="1:28" ht="16.5" customHeight="1">
      <c r="A3" s="553" t="s">
        <v>4</v>
      </c>
      <c r="B3" s="554"/>
      <c r="C3" s="537" t="s">
        <v>2</v>
      </c>
      <c r="D3" s="538"/>
      <c r="E3" s="538"/>
      <c r="F3" s="538"/>
      <c r="G3" s="538"/>
      <c r="H3" s="538"/>
      <c r="I3" s="538"/>
      <c r="J3" s="538"/>
      <c r="K3" s="539"/>
      <c r="L3" s="450" t="s">
        <v>3</v>
      </c>
      <c r="M3" s="451"/>
      <c r="N3" s="451"/>
      <c r="O3" s="451"/>
      <c r="P3" s="451"/>
      <c r="Q3" s="451"/>
      <c r="R3" s="451"/>
      <c r="S3" s="451"/>
      <c r="T3" s="451"/>
      <c r="U3" s="451"/>
      <c r="V3" s="452"/>
    </row>
    <row r="4" spans="1:28" ht="16.5" customHeight="1" thickBot="1">
      <c r="A4" s="551" t="s">
        <v>19</v>
      </c>
      <c r="B4" s="552"/>
      <c r="C4" s="515"/>
      <c r="D4" s="498"/>
      <c r="E4" s="498"/>
      <c r="F4" s="498"/>
      <c r="G4" s="498"/>
      <c r="H4" s="498"/>
      <c r="I4" s="498"/>
      <c r="J4" s="498"/>
      <c r="K4" s="516"/>
      <c r="L4" s="497"/>
      <c r="M4" s="498"/>
      <c r="N4" s="498"/>
      <c r="O4" s="498"/>
      <c r="P4" s="498"/>
      <c r="Q4" s="498"/>
      <c r="R4" s="498"/>
      <c r="S4" s="498"/>
      <c r="T4" s="498"/>
      <c r="U4" s="498"/>
      <c r="V4" s="499"/>
    </row>
    <row r="5" spans="1:28" ht="16.5" customHeight="1" thickTop="1">
      <c r="A5" s="555" t="s">
        <v>20</v>
      </c>
      <c r="B5" s="556"/>
      <c r="C5" s="515"/>
      <c r="D5" s="498"/>
      <c r="E5" s="498"/>
      <c r="F5" s="498"/>
      <c r="G5" s="498"/>
      <c r="H5" s="498"/>
      <c r="I5" s="498"/>
      <c r="J5" s="498"/>
      <c r="K5" s="516"/>
      <c r="L5" s="497"/>
      <c r="M5" s="498"/>
      <c r="N5" s="498"/>
      <c r="O5" s="498"/>
      <c r="P5" s="498"/>
      <c r="Q5" s="498"/>
      <c r="R5" s="498"/>
      <c r="S5" s="498"/>
      <c r="T5" s="498"/>
      <c r="U5" s="498"/>
      <c r="V5" s="499"/>
      <c r="X5" s="439" t="s">
        <v>524</v>
      </c>
      <c r="Y5" s="440"/>
      <c r="Z5" s="441"/>
      <c r="AA5" s="63"/>
    </row>
    <row r="6" spans="1:28" ht="28.5" customHeight="1">
      <c r="A6" s="557" t="s">
        <v>55</v>
      </c>
      <c r="B6" s="558"/>
      <c r="C6" s="453"/>
      <c r="D6" s="454"/>
      <c r="E6" s="454"/>
      <c r="F6" s="454"/>
      <c r="G6" s="454"/>
      <c r="H6" s="454"/>
      <c r="I6" s="454"/>
      <c r="J6" s="454"/>
      <c r="K6" s="455"/>
      <c r="L6" s="510"/>
      <c r="M6" s="454"/>
      <c r="N6" s="454"/>
      <c r="O6" s="454"/>
      <c r="P6" s="454"/>
      <c r="Q6" s="454"/>
      <c r="R6" s="454"/>
      <c r="S6" s="454"/>
      <c r="T6" s="454"/>
      <c r="U6" s="454"/>
      <c r="V6" s="511"/>
      <c r="X6" s="442"/>
      <c r="Y6" s="443"/>
      <c r="Z6" s="444"/>
      <c r="AA6" s="63"/>
    </row>
    <row r="7" spans="1:28" ht="21.75" customHeight="1" thickBot="1">
      <c r="A7" s="355" t="s">
        <v>17</v>
      </c>
      <c r="B7" s="356"/>
      <c r="C7" s="564"/>
      <c r="D7" s="565"/>
      <c r="E7" s="565"/>
      <c r="F7" s="565"/>
      <c r="G7" s="380" t="s">
        <v>26</v>
      </c>
      <c r="H7" s="381"/>
      <c r="I7" s="381"/>
      <c r="J7" s="381"/>
      <c r="K7" s="382"/>
      <c r="L7" s="366"/>
      <c r="M7" s="372"/>
      <c r="N7" s="372"/>
      <c r="O7" s="372"/>
      <c r="P7" s="372"/>
      <c r="Q7" s="372"/>
      <c r="R7" s="372"/>
      <c r="S7" s="372"/>
      <c r="T7" s="372"/>
      <c r="U7" s="372"/>
      <c r="V7" s="373"/>
      <c r="X7" s="442"/>
      <c r="Y7" s="443"/>
      <c r="Z7" s="444"/>
      <c r="AA7" s="63"/>
    </row>
    <row r="8" spans="1:28" ht="15" customHeight="1">
      <c r="A8" s="512" t="s">
        <v>5</v>
      </c>
      <c r="B8" s="513"/>
      <c r="C8" s="513"/>
      <c r="D8" s="514"/>
      <c r="E8" s="540" t="s">
        <v>1</v>
      </c>
      <c r="F8" s="541"/>
      <c r="G8" s="541"/>
      <c r="H8" s="541"/>
      <c r="I8" s="541"/>
      <c r="J8" s="541"/>
      <c r="K8" s="542"/>
      <c r="L8" s="500" t="s">
        <v>124</v>
      </c>
      <c r="M8" s="501"/>
      <c r="N8" s="501"/>
      <c r="O8" s="501"/>
      <c r="P8" s="501"/>
      <c r="Q8" s="501"/>
      <c r="R8" s="501"/>
      <c r="S8" s="501"/>
      <c r="T8" s="501"/>
      <c r="U8" s="501"/>
      <c r="V8" s="502"/>
      <c r="X8" s="442"/>
      <c r="Y8" s="443"/>
      <c r="Z8" s="444"/>
      <c r="AA8" s="63"/>
    </row>
    <row r="9" spans="1:28" ht="21" customHeight="1">
      <c r="A9" s="377"/>
      <c r="B9" s="378"/>
      <c r="C9" s="378"/>
      <c r="D9" s="379"/>
      <c r="E9" s="543"/>
      <c r="F9" s="544"/>
      <c r="G9" s="544"/>
      <c r="H9" s="544"/>
      <c r="I9" s="544"/>
      <c r="J9" s="544"/>
      <c r="K9" s="545"/>
      <c r="L9" s="395"/>
      <c r="M9" s="378"/>
      <c r="N9" s="378"/>
      <c r="O9" s="378"/>
      <c r="P9" s="378"/>
      <c r="Q9" s="378"/>
      <c r="R9" s="378"/>
      <c r="S9" s="378"/>
      <c r="T9" s="378"/>
      <c r="U9" s="378"/>
      <c r="V9" s="396"/>
      <c r="X9" s="442"/>
      <c r="Y9" s="443"/>
      <c r="Z9" s="444"/>
      <c r="AA9" s="63"/>
    </row>
    <row r="10" spans="1:28" ht="16.5" customHeight="1">
      <c r="A10" s="357" t="s">
        <v>18</v>
      </c>
      <c r="B10" s="358"/>
      <c r="C10" s="358"/>
      <c r="D10" s="359"/>
      <c r="E10" s="360" t="s">
        <v>0</v>
      </c>
      <c r="F10" s="546"/>
      <c r="G10" s="546"/>
      <c r="H10" s="546"/>
      <c r="I10" s="546"/>
      <c r="J10" s="546"/>
      <c r="K10" s="547"/>
      <c r="L10" s="360" t="s">
        <v>123</v>
      </c>
      <c r="M10" s="361"/>
      <c r="N10" s="361"/>
      <c r="O10" s="361"/>
      <c r="P10" s="361"/>
      <c r="Q10" s="361"/>
      <c r="R10" s="361"/>
      <c r="S10" s="361"/>
      <c r="T10" s="361"/>
      <c r="U10" s="361"/>
      <c r="V10" s="362"/>
      <c r="X10" s="442"/>
      <c r="Y10" s="443"/>
      <c r="Z10" s="444"/>
      <c r="AA10" s="63"/>
    </row>
    <row r="11" spans="1:28" ht="20.25" customHeight="1" thickBot="1">
      <c r="A11" s="374"/>
      <c r="B11" s="375"/>
      <c r="C11" s="375"/>
      <c r="D11" s="376"/>
      <c r="E11" s="548"/>
      <c r="F11" s="549"/>
      <c r="G11" s="549"/>
      <c r="H11" s="549"/>
      <c r="I11" s="549"/>
      <c r="J11" s="549"/>
      <c r="K11" s="550"/>
      <c r="L11" s="392"/>
      <c r="M11" s="393"/>
      <c r="N11" s="393"/>
      <c r="O11" s="393"/>
      <c r="P11" s="393"/>
      <c r="Q11" s="393"/>
      <c r="R11" s="393"/>
      <c r="S11" s="393"/>
      <c r="T11" s="393"/>
      <c r="U11" s="393"/>
      <c r="V11" s="394"/>
      <c r="X11" s="442"/>
      <c r="Y11" s="443"/>
      <c r="Z11" s="444"/>
      <c r="AA11" s="63"/>
    </row>
    <row r="12" spans="1:28" ht="16.5" customHeight="1">
      <c r="A12" s="507" t="s">
        <v>6</v>
      </c>
      <c r="B12" s="508"/>
      <c r="C12" s="508"/>
      <c r="D12" s="508"/>
      <c r="E12" s="508"/>
      <c r="F12" s="508"/>
      <c r="G12" s="566"/>
      <c r="H12" s="620" t="s">
        <v>72</v>
      </c>
      <c r="I12" s="384"/>
      <c r="J12" s="384"/>
      <c r="K12" s="384"/>
      <c r="L12" s="384"/>
      <c r="M12" s="384"/>
      <c r="N12" s="384"/>
      <c r="O12" s="384"/>
      <c r="P12" s="384"/>
      <c r="Q12" s="383" t="s">
        <v>25</v>
      </c>
      <c r="R12" s="384"/>
      <c r="S12" s="384"/>
      <c r="T12" s="385"/>
      <c r="U12" s="612" t="s">
        <v>7</v>
      </c>
      <c r="V12" s="613"/>
      <c r="X12" s="442"/>
      <c r="Y12" s="443"/>
      <c r="Z12" s="444"/>
      <c r="AA12" s="63"/>
    </row>
    <row r="13" spans="1:28" ht="30" customHeight="1" thickBot="1">
      <c r="A13" s="321"/>
      <c r="B13" s="322"/>
      <c r="C13" s="322"/>
      <c r="D13" s="322"/>
      <c r="E13" s="322"/>
      <c r="F13" s="322"/>
      <c r="G13" s="323"/>
      <c r="H13" s="320"/>
      <c r="I13" s="315"/>
      <c r="J13" s="315"/>
      <c r="K13" s="315"/>
      <c r="L13" s="315"/>
      <c r="M13" s="315"/>
      <c r="N13" s="315"/>
      <c r="O13" s="315"/>
      <c r="P13" s="316"/>
      <c r="Q13" s="320"/>
      <c r="R13" s="315"/>
      <c r="S13" s="315"/>
      <c r="T13" s="316"/>
      <c r="U13" s="320"/>
      <c r="V13" s="317"/>
      <c r="X13" s="442"/>
      <c r="Y13" s="443"/>
      <c r="Z13" s="444"/>
      <c r="AA13" s="63"/>
    </row>
    <row r="14" spans="1:28" ht="18" customHeight="1">
      <c r="A14" s="386" t="s">
        <v>489</v>
      </c>
      <c r="B14" s="387"/>
      <c r="C14" s="388"/>
      <c r="D14" s="318" t="s">
        <v>28</v>
      </c>
      <c r="E14" s="319"/>
      <c r="F14" s="318" t="s">
        <v>29</v>
      </c>
      <c r="G14" s="319"/>
      <c r="H14" s="318" t="s">
        <v>30</v>
      </c>
      <c r="I14" s="319"/>
      <c r="J14" s="318" t="s">
        <v>31</v>
      </c>
      <c r="K14" s="319"/>
      <c r="L14" s="318" t="s">
        <v>491</v>
      </c>
      <c r="M14" s="319"/>
      <c r="N14" s="318" t="s">
        <v>84</v>
      </c>
      <c r="O14" s="368"/>
      <c r="P14" s="319"/>
      <c r="Q14" s="614" t="s">
        <v>32</v>
      </c>
      <c r="R14" s="368"/>
      <c r="S14" s="368"/>
      <c r="T14" s="368"/>
      <c r="U14" s="368"/>
      <c r="V14" s="615"/>
      <c r="X14" s="442"/>
      <c r="Y14" s="443"/>
      <c r="Z14" s="444"/>
      <c r="AA14" s="63"/>
    </row>
    <row r="15" spans="1:28" ht="24.75" customHeight="1" thickBot="1">
      <c r="A15" s="389"/>
      <c r="B15" s="390"/>
      <c r="C15" s="391"/>
      <c r="D15" s="366"/>
      <c r="E15" s="367"/>
      <c r="F15" s="366"/>
      <c r="G15" s="367"/>
      <c r="H15" s="366"/>
      <c r="I15" s="367"/>
      <c r="J15" s="366"/>
      <c r="K15" s="367"/>
      <c r="L15" s="366"/>
      <c r="M15" s="367"/>
      <c r="N15" s="369">
        <f>SUM(D15:M15)</f>
        <v>0</v>
      </c>
      <c r="O15" s="370"/>
      <c r="P15" s="371"/>
      <c r="Q15" s="363" t="e">
        <f>ROUND(((D15+F15)*3+H15*2+J15*1+L15*0)/N15, 2)</f>
        <v>#DIV/0!</v>
      </c>
      <c r="R15" s="364"/>
      <c r="S15" s="364"/>
      <c r="T15" s="364"/>
      <c r="U15" s="364"/>
      <c r="V15" s="365"/>
      <c r="X15" s="442"/>
      <c r="Y15" s="443"/>
      <c r="Z15" s="444"/>
      <c r="AA15" s="63"/>
    </row>
    <row r="16" spans="1:28" ht="24.75" customHeight="1" thickBot="1">
      <c r="A16" s="459" t="s">
        <v>539</v>
      </c>
      <c r="B16" s="460"/>
      <c r="C16" s="460"/>
      <c r="D16" s="460"/>
      <c r="E16" s="460"/>
      <c r="F16" s="460"/>
      <c r="G16" s="460"/>
      <c r="H16" s="460"/>
      <c r="I16" s="460"/>
      <c r="J16" s="460"/>
      <c r="K16" s="460"/>
      <c r="L16" s="460"/>
      <c r="M16" s="460"/>
      <c r="N16" s="460"/>
      <c r="O16" s="460"/>
      <c r="P16" s="461"/>
      <c r="Q16" s="462"/>
      <c r="R16" s="463"/>
      <c r="S16" s="463"/>
      <c r="T16" s="463"/>
      <c r="U16" s="463"/>
      <c r="V16" s="464"/>
      <c r="X16" s="442"/>
      <c r="Y16" s="443"/>
      <c r="Z16" s="444"/>
      <c r="AA16" s="41"/>
      <c r="AB16" s="2"/>
    </row>
    <row r="17" spans="1:28" ht="15" customHeight="1">
      <c r="A17" s="559" t="s">
        <v>11</v>
      </c>
      <c r="B17" s="490"/>
      <c r="C17" s="490"/>
      <c r="D17" s="490"/>
      <c r="E17" s="490"/>
      <c r="F17" s="490"/>
      <c r="G17" s="490"/>
      <c r="H17" s="490"/>
      <c r="I17" s="490"/>
      <c r="J17" s="490"/>
      <c r="K17" s="490"/>
      <c r="L17" s="490"/>
      <c r="M17" s="490"/>
      <c r="N17" s="490"/>
      <c r="O17" s="490"/>
      <c r="P17" s="490"/>
      <c r="Q17" s="490"/>
      <c r="R17" s="490"/>
      <c r="S17" s="490"/>
      <c r="T17" s="490"/>
      <c r="U17" s="490"/>
      <c r="V17" s="560"/>
      <c r="X17" s="442"/>
      <c r="Y17" s="443"/>
      <c r="Z17" s="444"/>
      <c r="AA17" s="160"/>
      <c r="AB17" s="160"/>
    </row>
    <row r="18" spans="1:28" ht="15" customHeight="1">
      <c r="A18" s="342" t="s">
        <v>36</v>
      </c>
      <c r="B18" s="343"/>
      <c r="C18" s="343"/>
      <c r="D18" s="343"/>
      <c r="E18" s="344"/>
      <c r="F18" s="314" t="s">
        <v>14</v>
      </c>
      <c r="G18" s="315"/>
      <c r="H18" s="315"/>
      <c r="I18" s="315"/>
      <c r="J18" s="315"/>
      <c r="K18" s="315"/>
      <c r="L18" s="315"/>
      <c r="M18" s="316"/>
      <c r="N18" s="314" t="s">
        <v>15</v>
      </c>
      <c r="O18" s="315"/>
      <c r="P18" s="315"/>
      <c r="Q18" s="315"/>
      <c r="R18" s="315"/>
      <c r="S18" s="315"/>
      <c r="T18" s="315"/>
      <c r="U18" s="315"/>
      <c r="V18" s="317"/>
      <c r="X18" s="442"/>
      <c r="Y18" s="443"/>
      <c r="Z18" s="444"/>
      <c r="AA18" s="160"/>
      <c r="AB18" s="160"/>
    </row>
    <row r="19" spans="1:28" ht="15" customHeight="1">
      <c r="A19" s="345" t="s">
        <v>60</v>
      </c>
      <c r="B19" s="346"/>
      <c r="C19" s="346"/>
      <c r="D19" s="346"/>
      <c r="E19" s="347"/>
      <c r="F19" s="351"/>
      <c r="G19" s="352"/>
      <c r="H19" s="352"/>
      <c r="I19" s="352"/>
      <c r="J19" s="352"/>
      <c r="K19" s="352"/>
      <c r="L19" s="352"/>
      <c r="M19" s="353"/>
      <c r="N19" s="351"/>
      <c r="O19" s="352"/>
      <c r="P19" s="352"/>
      <c r="Q19" s="352"/>
      <c r="R19" s="352"/>
      <c r="S19" s="352"/>
      <c r="T19" s="352"/>
      <c r="U19" s="352"/>
      <c r="V19" s="354"/>
      <c r="X19" s="442"/>
      <c r="Y19" s="443"/>
      <c r="Z19" s="444"/>
      <c r="AA19" s="60"/>
      <c r="AB19" s="60"/>
    </row>
    <row r="20" spans="1:28" ht="15" customHeight="1">
      <c r="A20" s="348" t="s">
        <v>12</v>
      </c>
      <c r="B20" s="349"/>
      <c r="C20" s="349"/>
      <c r="D20" s="349"/>
      <c r="E20" s="350"/>
      <c r="F20" s="503"/>
      <c r="G20" s="504"/>
      <c r="H20" s="504"/>
      <c r="I20" s="504"/>
      <c r="J20" s="504"/>
      <c r="K20" s="504"/>
      <c r="L20" s="504"/>
      <c r="M20" s="505"/>
      <c r="N20" s="611"/>
      <c r="O20" s="468"/>
      <c r="P20" s="468"/>
      <c r="Q20" s="468"/>
      <c r="R20" s="468"/>
      <c r="S20" s="468"/>
      <c r="T20" s="468"/>
      <c r="U20" s="468"/>
      <c r="V20" s="469"/>
      <c r="X20" s="442"/>
      <c r="Y20" s="443"/>
      <c r="Z20" s="444"/>
      <c r="AA20" s="409"/>
      <c r="AB20" s="410"/>
    </row>
    <row r="21" spans="1:28" ht="15" customHeight="1">
      <c r="A21" s="339" t="s">
        <v>33</v>
      </c>
      <c r="B21" s="340"/>
      <c r="C21" s="340"/>
      <c r="D21" s="340"/>
      <c r="E21" s="341"/>
      <c r="F21" s="336"/>
      <c r="G21" s="337"/>
      <c r="H21" s="337"/>
      <c r="I21" s="337"/>
      <c r="J21" s="337"/>
      <c r="K21" s="337"/>
      <c r="L21" s="337"/>
      <c r="M21" s="506"/>
      <c r="N21" s="336"/>
      <c r="O21" s="337"/>
      <c r="P21" s="337"/>
      <c r="Q21" s="337"/>
      <c r="R21" s="337"/>
      <c r="S21" s="337"/>
      <c r="T21" s="337"/>
      <c r="U21" s="337"/>
      <c r="V21" s="338"/>
      <c r="X21" s="445"/>
      <c r="Y21" s="305"/>
      <c r="Z21" s="446"/>
      <c r="AA21" s="409"/>
      <c r="AB21" s="410"/>
    </row>
    <row r="22" spans="1:28" ht="17.25" customHeight="1" thickBot="1">
      <c r="A22" s="333" t="s">
        <v>316</v>
      </c>
      <c r="B22" s="334"/>
      <c r="C22" s="334"/>
      <c r="D22" s="334"/>
      <c r="E22" s="335"/>
      <c r="F22" s="494" t="s">
        <v>16</v>
      </c>
      <c r="G22" s="495"/>
      <c r="H22" s="495"/>
      <c r="I22" s="495"/>
      <c r="J22" s="495"/>
      <c r="K22" s="495"/>
      <c r="L22" s="495"/>
      <c r="M22" s="496"/>
      <c r="N22" s="324" t="s">
        <v>16</v>
      </c>
      <c r="O22" s="325"/>
      <c r="P22" s="325"/>
      <c r="Q22" s="325"/>
      <c r="R22" s="325"/>
      <c r="S22" s="325"/>
      <c r="T22" s="325"/>
      <c r="U22" s="325"/>
      <c r="V22" s="326"/>
      <c r="X22" s="445"/>
      <c r="Y22" s="305"/>
      <c r="Z22" s="446"/>
      <c r="AA22" s="407"/>
      <c r="AB22" s="408"/>
    </row>
    <row r="23" spans="1:28" ht="21.75" customHeight="1">
      <c r="A23" s="507" t="s">
        <v>126</v>
      </c>
      <c r="B23" s="508"/>
      <c r="C23" s="508"/>
      <c r="D23" s="508"/>
      <c r="E23" s="508"/>
      <c r="F23" s="508"/>
      <c r="G23" s="508"/>
      <c r="H23" s="508"/>
      <c r="I23" s="508"/>
      <c r="J23" s="508"/>
      <c r="K23" s="508"/>
      <c r="L23" s="508"/>
      <c r="M23" s="508"/>
      <c r="N23" s="508"/>
      <c r="O23" s="508"/>
      <c r="P23" s="508"/>
      <c r="Q23" s="508"/>
      <c r="R23" s="508"/>
      <c r="S23" s="508"/>
      <c r="T23" s="508"/>
      <c r="U23" s="508"/>
      <c r="V23" s="509"/>
      <c r="X23" s="445"/>
      <c r="Y23" s="305"/>
      <c r="Z23" s="446"/>
      <c r="AA23" s="407"/>
      <c r="AB23" s="408"/>
    </row>
    <row r="24" spans="1:28" ht="15" customHeight="1">
      <c r="A24" s="482" t="s">
        <v>61</v>
      </c>
      <c r="B24" s="483"/>
      <c r="C24" s="483"/>
      <c r="D24" s="483"/>
      <c r="E24" s="484"/>
      <c r="F24" s="465"/>
      <c r="G24" s="322"/>
      <c r="H24" s="322"/>
      <c r="I24" s="322"/>
      <c r="J24" s="322"/>
      <c r="K24" s="322"/>
      <c r="L24" s="322"/>
      <c r="M24" s="322"/>
      <c r="N24" s="322"/>
      <c r="O24" s="322"/>
      <c r="P24" s="322"/>
      <c r="Q24" s="322"/>
      <c r="R24" s="322"/>
      <c r="S24" s="322"/>
      <c r="T24" s="322"/>
      <c r="U24" s="322"/>
      <c r="V24" s="466"/>
      <c r="X24" s="445"/>
      <c r="Y24" s="305"/>
      <c r="Z24" s="446"/>
      <c r="AA24" s="409"/>
      <c r="AB24" s="410"/>
    </row>
    <row r="25" spans="1:28" ht="15" customHeight="1">
      <c r="A25" s="485" t="s">
        <v>13</v>
      </c>
      <c r="B25" s="486"/>
      <c r="C25" s="531" t="s">
        <v>57</v>
      </c>
      <c r="D25" s="532"/>
      <c r="E25" s="533"/>
      <c r="F25" s="467"/>
      <c r="G25" s="468"/>
      <c r="H25" s="468"/>
      <c r="I25" s="468"/>
      <c r="J25" s="468"/>
      <c r="K25" s="468"/>
      <c r="L25" s="468"/>
      <c r="M25" s="468"/>
      <c r="N25" s="468"/>
      <c r="O25" s="468"/>
      <c r="P25" s="468"/>
      <c r="Q25" s="468"/>
      <c r="R25" s="468"/>
      <c r="S25" s="468"/>
      <c r="T25" s="468"/>
      <c r="U25" s="468"/>
      <c r="V25" s="469"/>
      <c r="X25" s="445"/>
      <c r="Y25" s="305"/>
      <c r="Z25" s="446"/>
      <c r="AA25" s="407"/>
      <c r="AB25" s="408"/>
    </row>
    <row r="26" spans="1:28" ht="15" customHeight="1" thickBot="1">
      <c r="A26" s="487"/>
      <c r="B26" s="488"/>
      <c r="C26" s="470" t="s">
        <v>58</v>
      </c>
      <c r="D26" s="471"/>
      <c r="E26" s="471"/>
      <c r="F26" s="472"/>
      <c r="G26" s="402"/>
      <c r="H26" s="402"/>
      <c r="I26" s="402"/>
      <c r="J26" s="402"/>
      <c r="K26" s="402"/>
      <c r="L26" s="402"/>
      <c r="M26" s="16" t="s">
        <v>59</v>
      </c>
      <c r="N26" s="492" t="s">
        <v>24</v>
      </c>
      <c r="O26" s="493"/>
      <c r="P26" s="493"/>
      <c r="Q26" s="402"/>
      <c r="R26" s="402"/>
      <c r="S26" s="402"/>
      <c r="T26" s="402"/>
      <c r="U26" s="402"/>
      <c r="V26" s="403"/>
      <c r="X26" s="445"/>
      <c r="Y26" s="305"/>
      <c r="Z26" s="446"/>
      <c r="AA26" s="407"/>
      <c r="AB26" s="408"/>
    </row>
    <row r="27" spans="1:28" ht="15" customHeight="1">
      <c r="A27" s="507" t="s">
        <v>77</v>
      </c>
      <c r="B27" s="508"/>
      <c r="C27" s="508"/>
      <c r="D27" s="508"/>
      <c r="E27" s="508"/>
      <c r="F27" s="508"/>
      <c r="G27" s="508"/>
      <c r="H27" s="508"/>
      <c r="I27" s="508"/>
      <c r="J27" s="508"/>
      <c r="K27" s="508"/>
      <c r="L27" s="508"/>
      <c r="M27" s="508"/>
      <c r="N27" s="508"/>
      <c r="O27" s="508"/>
      <c r="P27" s="508"/>
      <c r="Q27" s="508"/>
      <c r="R27" s="508"/>
      <c r="S27" s="508"/>
      <c r="T27" s="508"/>
      <c r="U27" s="508"/>
      <c r="V27" s="509"/>
      <c r="X27" s="445"/>
      <c r="Y27" s="305"/>
      <c r="Z27" s="446"/>
      <c r="AA27" s="407"/>
      <c r="AB27" s="408"/>
    </row>
    <row r="28" spans="1:28" ht="15" customHeight="1" thickBot="1">
      <c r="A28" s="529" t="s">
        <v>76</v>
      </c>
      <c r="B28" s="295"/>
      <c r="C28" s="295"/>
      <c r="D28" s="295"/>
      <c r="E28" s="530"/>
      <c r="F28" s="401"/>
      <c r="G28" s="372"/>
      <c r="H28" s="372"/>
      <c r="I28" s="372"/>
      <c r="J28" s="372"/>
      <c r="K28" s="372"/>
      <c r="L28" s="372"/>
      <c r="M28" s="372"/>
      <c r="N28" s="372"/>
      <c r="O28" s="372"/>
      <c r="P28" s="372"/>
      <c r="Q28" s="372"/>
      <c r="R28" s="372"/>
      <c r="S28" s="372"/>
      <c r="T28" s="372"/>
      <c r="U28" s="372"/>
      <c r="V28" s="373"/>
      <c r="X28" s="445"/>
      <c r="Y28" s="305"/>
      <c r="Z28" s="446"/>
      <c r="AA28" s="407"/>
      <c r="AB28" s="408"/>
    </row>
    <row r="29" spans="1:28" ht="21.75" customHeight="1" thickBot="1">
      <c r="A29" s="456" t="s">
        <v>260</v>
      </c>
      <c r="B29" s="489" t="s">
        <v>261</v>
      </c>
      <c r="C29" s="328"/>
      <c r="D29" s="328"/>
      <c r="E29" s="328"/>
      <c r="F29" s="328"/>
      <c r="G29" s="328"/>
      <c r="H29" s="490"/>
      <c r="I29" s="491"/>
      <c r="J29" s="327" t="s">
        <v>317</v>
      </c>
      <c r="K29" s="328"/>
      <c r="L29" s="328"/>
      <c r="M29" s="328"/>
      <c r="N29" s="328"/>
      <c r="O29" s="328"/>
      <c r="P29" s="328"/>
      <c r="Q29" s="328"/>
      <c r="R29" s="328"/>
      <c r="S29" s="329"/>
      <c r="T29" s="473" t="s">
        <v>22</v>
      </c>
      <c r="U29" s="474"/>
      <c r="V29" s="475"/>
      <c r="X29" s="447"/>
      <c r="Y29" s="448"/>
      <c r="Z29" s="449"/>
      <c r="AA29" s="409"/>
      <c r="AB29" s="410"/>
    </row>
    <row r="30" spans="1:28" ht="18.75" customHeight="1" thickTop="1">
      <c r="A30" s="457"/>
      <c r="B30" s="18" t="s">
        <v>10</v>
      </c>
      <c r="C30" s="404"/>
      <c r="D30" s="405"/>
      <c r="E30" s="405"/>
      <c r="F30" s="405"/>
      <c r="G30" s="405"/>
      <c r="H30" s="405"/>
      <c r="I30" s="406"/>
      <c r="J30" s="476" t="s">
        <v>318</v>
      </c>
      <c r="K30" s="477"/>
      <c r="L30" s="477"/>
      <c r="M30" s="477"/>
      <c r="N30" s="477"/>
      <c r="O30" s="477"/>
      <c r="P30" s="477"/>
      <c r="Q30" s="477"/>
      <c r="R30" s="477"/>
      <c r="S30" s="478"/>
      <c r="T30" s="534"/>
      <c r="U30" s="535"/>
      <c r="V30" s="536"/>
      <c r="X30" s="267"/>
      <c r="Y30" s="397"/>
      <c r="Z30" s="397"/>
      <c r="AA30" s="407"/>
      <c r="AB30" s="408"/>
    </row>
    <row r="31" spans="1:28" ht="17.25" customHeight="1">
      <c r="A31" s="457"/>
      <c r="B31" s="428" t="s">
        <v>62</v>
      </c>
      <c r="C31" s="429"/>
      <c r="D31" s="429"/>
      <c r="E31" s="429"/>
      <c r="F31" s="429"/>
      <c r="G31" s="429"/>
      <c r="H31" s="429"/>
      <c r="I31" s="430"/>
      <c r="J31" s="523"/>
      <c r="K31" s="524"/>
      <c r="L31" s="524"/>
      <c r="M31" s="524"/>
      <c r="N31" s="524"/>
      <c r="O31" s="524"/>
      <c r="P31" s="524"/>
      <c r="Q31" s="524"/>
      <c r="R31" s="524"/>
      <c r="S31" s="525"/>
      <c r="T31" s="479" t="s">
        <v>128</v>
      </c>
      <c r="U31" s="480"/>
      <c r="V31" s="481"/>
      <c r="X31" s="267"/>
      <c r="Y31" s="438"/>
      <c r="Z31" s="438"/>
      <c r="AA31" s="407"/>
      <c r="AB31" s="408"/>
    </row>
    <row r="32" spans="1:28" ht="20.25" customHeight="1" thickBot="1">
      <c r="A32" s="457"/>
      <c r="B32" s="574"/>
      <c r="C32" s="575"/>
      <c r="D32" s="575"/>
      <c r="E32" s="575"/>
      <c r="F32" s="575"/>
      <c r="G32" s="575"/>
      <c r="H32" s="575"/>
      <c r="I32" s="576"/>
      <c r="J32" s="526"/>
      <c r="K32" s="527"/>
      <c r="L32" s="527"/>
      <c r="M32" s="527"/>
      <c r="N32" s="527"/>
      <c r="O32" s="527"/>
      <c r="P32" s="527"/>
      <c r="Q32" s="527"/>
      <c r="R32" s="527"/>
      <c r="S32" s="528"/>
      <c r="T32" s="330"/>
      <c r="U32" s="331"/>
      <c r="V32" s="332"/>
      <c r="X32" s="267"/>
      <c r="Y32" s="397"/>
      <c r="Z32" s="397"/>
      <c r="AA32" s="407"/>
      <c r="AB32" s="408"/>
    </row>
    <row r="33" spans="1:28" ht="12.75" customHeight="1">
      <c r="A33" s="458"/>
      <c r="B33" s="578" t="s">
        <v>102</v>
      </c>
      <c r="C33" s="580" t="s">
        <v>100</v>
      </c>
      <c r="D33" s="388" t="s">
        <v>101</v>
      </c>
      <c r="E33" s="582"/>
      <c r="F33" s="572" t="s">
        <v>300</v>
      </c>
      <c r="G33" s="315"/>
      <c r="H33" s="315"/>
      <c r="I33" s="315"/>
      <c r="J33" s="315"/>
      <c r="K33" s="315"/>
      <c r="L33" s="315"/>
      <c r="M33" s="316"/>
      <c r="N33" s="569" t="s">
        <v>129</v>
      </c>
      <c r="O33" s="570"/>
      <c r="P33" s="570"/>
      <c r="Q33" s="570"/>
      <c r="R33" s="570"/>
      <c r="S33" s="570"/>
      <c r="T33" s="570"/>
      <c r="U33" s="570"/>
      <c r="V33" s="571"/>
      <c r="X33" s="268"/>
      <c r="Y33" s="397"/>
      <c r="Z33" s="397"/>
      <c r="AA33" s="407"/>
      <c r="AB33" s="408"/>
    </row>
    <row r="34" spans="1:28" ht="18.75" customHeight="1">
      <c r="A34" s="458"/>
      <c r="B34" s="579"/>
      <c r="C34" s="581"/>
      <c r="D34" s="583"/>
      <c r="E34" s="584"/>
      <c r="F34" s="305"/>
      <c r="G34" s="305"/>
      <c r="H34" s="305"/>
      <c r="I34" s="305"/>
      <c r="J34" s="305"/>
      <c r="K34" s="305"/>
      <c r="L34" s="305"/>
      <c r="M34" s="573"/>
      <c r="N34" s="585"/>
      <c r="O34" s="586"/>
      <c r="P34" s="586"/>
      <c r="Q34" s="586"/>
      <c r="R34" s="586"/>
      <c r="S34" s="586"/>
      <c r="T34" s="586"/>
      <c r="U34" s="586"/>
      <c r="V34" s="587"/>
      <c r="X34" s="268"/>
      <c r="Y34" s="397"/>
      <c r="Z34" s="397"/>
      <c r="AA34" s="409"/>
      <c r="AB34" s="410"/>
    </row>
    <row r="35" spans="1:28" ht="19.5" customHeight="1">
      <c r="A35" s="458"/>
      <c r="B35" s="80"/>
      <c r="C35" s="78"/>
      <c r="D35" s="526"/>
      <c r="E35" s="577"/>
      <c r="F35" s="305"/>
      <c r="G35" s="305"/>
      <c r="H35" s="305"/>
      <c r="I35" s="305"/>
      <c r="J35" s="305"/>
      <c r="K35" s="305"/>
      <c r="L35" s="305"/>
      <c r="M35" s="573"/>
      <c r="N35" s="569" t="s">
        <v>8</v>
      </c>
      <c r="O35" s="600"/>
      <c r="P35" s="600"/>
      <c r="Q35" s="600"/>
      <c r="R35" s="600"/>
      <c r="S35" s="600"/>
      <c r="T35" s="600"/>
      <c r="U35" s="600"/>
      <c r="V35" s="601"/>
      <c r="X35" s="268"/>
      <c r="Y35" s="437"/>
      <c r="Z35" s="437"/>
      <c r="AA35" s="407"/>
      <c r="AB35" s="408"/>
    </row>
    <row r="36" spans="1:28" ht="19.5" customHeight="1">
      <c r="A36" s="458"/>
      <c r="B36" s="81" t="s">
        <v>103</v>
      </c>
      <c r="C36" s="27" t="s">
        <v>104</v>
      </c>
      <c r="D36" s="596" t="s">
        <v>105</v>
      </c>
      <c r="E36" s="597"/>
      <c r="F36" s="322"/>
      <c r="G36" s="322"/>
      <c r="H36" s="322"/>
      <c r="I36" s="322"/>
      <c r="J36" s="322"/>
      <c r="K36" s="322"/>
      <c r="L36" s="322"/>
      <c r="M36" s="323"/>
      <c r="N36" s="598"/>
      <c r="O36" s="322"/>
      <c r="P36" s="322"/>
      <c r="Q36" s="322"/>
      <c r="R36" s="322"/>
      <c r="S36" s="322"/>
      <c r="T36" s="322"/>
      <c r="U36" s="322"/>
      <c r="V36" s="466"/>
      <c r="X36" s="266"/>
      <c r="Y36" s="397"/>
      <c r="Z36" s="397"/>
      <c r="AA36" s="407"/>
      <c r="AB36" s="408"/>
    </row>
    <row r="37" spans="1:28" ht="20.25" customHeight="1" thickBot="1">
      <c r="A37" s="458"/>
      <c r="B37" s="151"/>
      <c r="C37" s="152"/>
      <c r="D37" s="598"/>
      <c r="E37" s="599"/>
      <c r="F37" s="621"/>
      <c r="G37" s="621"/>
      <c r="H37" s="621"/>
      <c r="I37" s="621"/>
      <c r="J37" s="621"/>
      <c r="K37" s="621"/>
      <c r="L37" s="621"/>
      <c r="M37" s="622"/>
      <c r="N37" s="623"/>
      <c r="O37" s="621"/>
      <c r="P37" s="621"/>
      <c r="Q37" s="621"/>
      <c r="R37" s="621"/>
      <c r="S37" s="621"/>
      <c r="T37" s="621"/>
      <c r="U37" s="621"/>
      <c r="V37" s="624"/>
      <c r="X37" s="266"/>
      <c r="Y37" s="438"/>
      <c r="Z37" s="438"/>
      <c r="AA37" s="407"/>
      <c r="AB37" s="408"/>
    </row>
    <row r="38" spans="1:28" ht="18" customHeight="1" thickBot="1">
      <c r="A38" s="456" t="s">
        <v>284</v>
      </c>
      <c r="B38" s="419" t="s">
        <v>280</v>
      </c>
      <c r="C38" s="420"/>
      <c r="D38" s="420"/>
      <c r="E38" s="420"/>
      <c r="F38" s="420"/>
      <c r="G38" s="420"/>
      <c r="H38" s="420"/>
      <c r="I38" s="420"/>
      <c r="J38" s="421"/>
      <c r="K38" s="413" t="s">
        <v>283</v>
      </c>
      <c r="L38" s="414"/>
      <c r="M38" s="414"/>
      <c r="N38" s="414"/>
      <c r="O38" s="414"/>
      <c r="P38" s="414"/>
      <c r="Q38" s="414"/>
      <c r="R38" s="414"/>
      <c r="S38" s="414"/>
      <c r="T38" s="414"/>
      <c r="U38" s="414"/>
      <c r="V38" s="415"/>
      <c r="X38" s="266"/>
      <c r="Y38" s="77"/>
      <c r="Z38" s="77"/>
      <c r="AA38" s="75"/>
      <c r="AB38" s="76"/>
    </row>
    <row r="39" spans="1:28" ht="17.25" customHeight="1" thickBot="1">
      <c r="A39" s="567"/>
      <c r="B39" s="161" t="s">
        <v>262</v>
      </c>
      <c r="C39" s="199" t="s">
        <v>263</v>
      </c>
      <c r="D39" s="155"/>
      <c r="E39" s="155"/>
      <c r="F39" s="155"/>
      <c r="G39" s="155"/>
      <c r="H39" s="175"/>
      <c r="I39" s="411"/>
      <c r="J39" s="412"/>
      <c r="K39" s="416"/>
      <c r="L39" s="417"/>
      <c r="M39" s="417"/>
      <c r="N39" s="417"/>
      <c r="O39" s="417"/>
      <c r="P39" s="417"/>
      <c r="Q39" s="417"/>
      <c r="R39" s="417"/>
      <c r="S39" s="417"/>
      <c r="T39" s="417"/>
      <c r="U39" s="417"/>
      <c r="V39" s="418"/>
      <c r="X39" s="266"/>
      <c r="Y39" s="147"/>
      <c r="Z39" s="147"/>
      <c r="AA39" s="145"/>
      <c r="AB39" s="146"/>
    </row>
    <row r="40" spans="1:28" ht="15" customHeight="1" thickBot="1">
      <c r="A40" s="567"/>
      <c r="B40" s="192" t="s">
        <v>264</v>
      </c>
      <c r="C40" s="154"/>
      <c r="D40" s="154"/>
      <c r="E40" s="164"/>
      <c r="F40" s="165"/>
      <c r="G40" s="165"/>
      <c r="H40" s="165"/>
      <c r="I40" s="165"/>
      <c r="J40" s="165"/>
      <c r="K40" s="165"/>
      <c r="L40" s="165"/>
      <c r="M40" s="165"/>
      <c r="N40" s="165"/>
      <c r="O40" s="165"/>
      <c r="P40" s="165"/>
      <c r="Q40" s="165"/>
      <c r="R40" s="165"/>
      <c r="S40" s="165"/>
      <c r="T40" s="166"/>
      <c r="U40" s="166"/>
      <c r="V40" s="167"/>
      <c r="X40" s="266"/>
      <c r="Y40" s="77"/>
      <c r="Z40" s="77"/>
      <c r="AA40" s="75"/>
      <c r="AB40" s="76"/>
    </row>
    <row r="41" spans="1:28" ht="15" customHeight="1" thickBot="1">
      <c r="A41" s="567"/>
      <c r="B41" s="193"/>
      <c r="C41" s="431" t="s">
        <v>267</v>
      </c>
      <c r="D41" s="432"/>
      <c r="E41" s="433"/>
      <c r="F41" s="425"/>
      <c r="G41" s="426"/>
      <c r="H41" s="427"/>
      <c r="I41" s="149"/>
      <c r="J41" s="149"/>
      <c r="K41" s="149"/>
      <c r="L41" s="588"/>
      <c r="M41" s="589"/>
      <c r="N41" s="589"/>
      <c r="O41" s="589"/>
      <c r="P41" s="168"/>
      <c r="Q41" s="168"/>
      <c r="R41" s="168"/>
      <c r="S41" s="169"/>
      <c r="T41" s="170"/>
      <c r="U41" s="171"/>
      <c r="V41" s="172"/>
      <c r="X41" s="266"/>
      <c r="Y41" s="77"/>
      <c r="Z41" s="77"/>
      <c r="AA41" s="75"/>
      <c r="AB41" s="76"/>
    </row>
    <row r="42" spans="1:28" ht="15" customHeight="1" thickBot="1">
      <c r="A42" s="567"/>
      <c r="B42" s="193"/>
      <c r="C42" s="158" t="s">
        <v>282</v>
      </c>
      <c r="D42" s="156"/>
      <c r="E42" s="157"/>
      <c r="F42" s="590"/>
      <c r="G42" s="426"/>
      <c r="H42" s="427"/>
      <c r="I42" s="173"/>
      <c r="J42" s="149"/>
      <c r="K42" s="149"/>
      <c r="L42" s="168"/>
      <c r="M42" s="159"/>
      <c r="N42" s="159"/>
      <c r="O42" s="159"/>
      <c r="P42" s="168"/>
      <c r="Q42" s="191"/>
      <c r="R42" s="634" t="s">
        <v>265</v>
      </c>
      <c r="S42" s="384"/>
      <c r="T42" s="613"/>
      <c r="U42" s="635" t="s">
        <v>271</v>
      </c>
      <c r="V42" s="613"/>
      <c r="X42" s="266"/>
      <c r="Y42" s="147"/>
      <c r="Z42" s="147"/>
      <c r="AA42" s="145"/>
      <c r="AB42" s="146"/>
    </row>
    <row r="43" spans="1:28" ht="15" customHeight="1" thickBot="1">
      <c r="A43" s="567"/>
      <c r="B43" s="193"/>
      <c r="C43" s="174" t="s">
        <v>281</v>
      </c>
      <c r="D43" s="156"/>
      <c r="E43" s="157"/>
      <c r="F43" s="590"/>
      <c r="G43" s="426"/>
      <c r="H43" s="427"/>
      <c r="I43" s="163"/>
      <c r="J43" s="150"/>
      <c r="K43" s="150"/>
      <c r="L43" s="632" t="s">
        <v>286</v>
      </c>
      <c r="M43" s="603"/>
      <c r="N43" s="603"/>
      <c r="O43" s="604"/>
      <c r="P43" s="609" t="s">
        <v>269</v>
      </c>
      <c r="Q43" s="610"/>
      <c r="R43" s="595"/>
      <c r="S43" s="399"/>
      <c r="T43" s="400"/>
      <c r="U43" s="618"/>
      <c r="V43" s="400"/>
      <c r="X43" s="266"/>
      <c r="Y43" s="147"/>
      <c r="Z43" s="147"/>
      <c r="AA43" s="145"/>
      <c r="AB43" s="146"/>
    </row>
    <row r="44" spans="1:28" ht="15" customHeight="1" thickBot="1">
      <c r="A44" s="567"/>
      <c r="B44" s="194"/>
      <c r="C44" s="162"/>
      <c r="D44" s="162"/>
      <c r="E44" s="153"/>
      <c r="F44" s="422" t="s">
        <v>265</v>
      </c>
      <c r="G44" s="423"/>
      <c r="H44" s="424"/>
      <c r="I44" s="422" t="s">
        <v>271</v>
      </c>
      <c r="J44" s="423"/>
      <c r="K44" s="423"/>
      <c r="L44" s="633"/>
      <c r="M44" s="605"/>
      <c r="N44" s="605"/>
      <c r="O44" s="606"/>
      <c r="P44" s="625" t="s">
        <v>270</v>
      </c>
      <c r="Q44" s="626"/>
      <c r="R44" s="619"/>
      <c r="S44" s="592"/>
      <c r="T44" s="593"/>
      <c r="U44" s="594"/>
      <c r="V44" s="593"/>
      <c r="X44" s="266"/>
      <c r="Y44" s="77"/>
      <c r="Z44" s="77"/>
      <c r="AA44" s="75"/>
      <c r="AB44" s="76"/>
    </row>
    <row r="45" spans="1:28" ht="15" customHeight="1">
      <c r="A45" s="567"/>
      <c r="B45" s="195"/>
      <c r="C45" s="180" t="s">
        <v>266</v>
      </c>
      <c r="D45" s="434" t="s">
        <v>269</v>
      </c>
      <c r="E45" s="435"/>
      <c r="F45" s="398"/>
      <c r="G45" s="399"/>
      <c r="H45" s="400"/>
      <c r="I45" s="398"/>
      <c r="J45" s="399"/>
      <c r="K45" s="400"/>
      <c r="L45" s="602" t="s">
        <v>287</v>
      </c>
      <c r="M45" s="603"/>
      <c r="N45" s="603"/>
      <c r="O45" s="604"/>
      <c r="P45" s="609" t="s">
        <v>269</v>
      </c>
      <c r="Q45" s="610"/>
      <c r="R45" s="595"/>
      <c r="S45" s="399"/>
      <c r="T45" s="400"/>
      <c r="U45" s="618"/>
      <c r="V45" s="400"/>
      <c r="X45" s="266"/>
      <c r="Y45" s="77"/>
      <c r="Z45" s="77"/>
      <c r="AA45" s="75"/>
      <c r="AB45" s="76"/>
    </row>
    <row r="46" spans="1:28" ht="15" customHeight="1" thickBot="1">
      <c r="A46" s="567"/>
      <c r="B46" s="195"/>
      <c r="C46" s="181"/>
      <c r="D46" s="184" t="s">
        <v>270</v>
      </c>
      <c r="E46" s="185"/>
      <c r="F46" s="591"/>
      <c r="G46" s="592"/>
      <c r="H46" s="593"/>
      <c r="I46" s="591"/>
      <c r="J46" s="592"/>
      <c r="K46" s="593"/>
      <c r="L46" s="605"/>
      <c r="M46" s="605"/>
      <c r="N46" s="605"/>
      <c r="O46" s="606"/>
      <c r="P46" s="625" t="s">
        <v>270</v>
      </c>
      <c r="Q46" s="626"/>
      <c r="R46" s="619"/>
      <c r="S46" s="592"/>
      <c r="T46" s="593"/>
      <c r="U46" s="594"/>
      <c r="V46" s="593"/>
      <c r="X46" s="266"/>
      <c r="Y46" s="147"/>
      <c r="Z46" s="147"/>
      <c r="AA46" s="145"/>
      <c r="AB46" s="146"/>
    </row>
    <row r="47" spans="1:28" ht="15" customHeight="1">
      <c r="A47" s="567"/>
      <c r="B47" s="196"/>
      <c r="C47" s="176" t="s">
        <v>268</v>
      </c>
      <c r="D47" s="186" t="s">
        <v>269</v>
      </c>
      <c r="E47" s="187"/>
      <c r="F47" s="398"/>
      <c r="G47" s="399"/>
      <c r="H47" s="400"/>
      <c r="I47" s="398"/>
      <c r="J47" s="399"/>
      <c r="K47" s="400"/>
      <c r="L47" s="627" t="s">
        <v>288</v>
      </c>
      <c r="M47" s="628"/>
      <c r="N47" s="628"/>
      <c r="O47" s="629"/>
      <c r="P47" s="607" t="s">
        <v>269</v>
      </c>
      <c r="Q47" s="608"/>
      <c r="R47" s="595"/>
      <c r="S47" s="399"/>
      <c r="T47" s="400"/>
      <c r="U47" s="618"/>
      <c r="V47" s="400"/>
      <c r="X47" s="266"/>
      <c r="Y47" s="77"/>
      <c r="Z47" s="77"/>
      <c r="AA47" s="75"/>
      <c r="AB47" s="76"/>
    </row>
    <row r="48" spans="1:28" ht="15" customHeight="1" thickBot="1">
      <c r="A48" s="567"/>
      <c r="B48" s="197"/>
      <c r="C48" s="177"/>
      <c r="D48" s="184" t="s">
        <v>270</v>
      </c>
      <c r="E48" s="185"/>
      <c r="F48" s="591"/>
      <c r="G48" s="592"/>
      <c r="H48" s="593"/>
      <c r="I48" s="591"/>
      <c r="J48" s="592"/>
      <c r="K48" s="593"/>
      <c r="L48" s="630" t="s">
        <v>274</v>
      </c>
      <c r="M48" s="630"/>
      <c r="N48" s="630"/>
      <c r="O48" s="631"/>
      <c r="P48" s="625" t="s">
        <v>270</v>
      </c>
      <c r="Q48" s="626"/>
      <c r="R48" s="619"/>
      <c r="S48" s="592"/>
      <c r="T48" s="593"/>
      <c r="U48" s="594"/>
      <c r="V48" s="593"/>
      <c r="X48" s="266"/>
      <c r="Y48" s="397"/>
      <c r="Z48" s="397"/>
      <c r="AA48" s="410"/>
      <c r="AB48" s="410"/>
    </row>
    <row r="49" spans="1:28" ht="15" customHeight="1">
      <c r="A49" s="567"/>
      <c r="B49" s="197"/>
      <c r="C49" s="182" t="s">
        <v>272</v>
      </c>
      <c r="D49" s="183" t="s">
        <v>269</v>
      </c>
      <c r="E49" s="188"/>
      <c r="F49" s="398"/>
      <c r="G49" s="399"/>
      <c r="H49" s="400"/>
      <c r="I49" s="398"/>
      <c r="J49" s="399"/>
      <c r="K49" s="400"/>
      <c r="L49" s="602" t="s">
        <v>289</v>
      </c>
      <c r="M49" s="603"/>
      <c r="N49" s="603"/>
      <c r="O49" s="604"/>
      <c r="P49" s="609" t="s">
        <v>269</v>
      </c>
      <c r="Q49" s="610"/>
      <c r="R49" s="595"/>
      <c r="S49" s="399"/>
      <c r="T49" s="400"/>
      <c r="U49" s="618"/>
      <c r="V49" s="400"/>
      <c r="X49" s="266"/>
      <c r="Y49" s="61"/>
      <c r="Z49" s="62"/>
      <c r="AA49" s="407"/>
      <c r="AB49" s="408"/>
    </row>
    <row r="50" spans="1:28" ht="15" customHeight="1" thickBot="1">
      <c r="A50" s="567"/>
      <c r="B50" s="198"/>
      <c r="C50" s="178"/>
      <c r="D50" s="179" t="s">
        <v>270</v>
      </c>
      <c r="E50" s="185"/>
      <c r="F50" s="591"/>
      <c r="G50" s="592"/>
      <c r="H50" s="593"/>
      <c r="I50" s="591"/>
      <c r="J50" s="592"/>
      <c r="K50" s="593"/>
      <c r="L50" s="605" t="s">
        <v>273</v>
      </c>
      <c r="M50" s="605"/>
      <c r="N50" s="605"/>
      <c r="O50" s="606"/>
      <c r="P50" s="625" t="s">
        <v>270</v>
      </c>
      <c r="Q50" s="626"/>
      <c r="R50" s="619"/>
      <c r="S50" s="592"/>
      <c r="T50" s="593"/>
      <c r="U50" s="594"/>
      <c r="V50" s="593"/>
      <c r="X50" s="266"/>
      <c r="Y50" s="61"/>
      <c r="Z50" s="62"/>
      <c r="AA50" s="407"/>
      <c r="AB50" s="408"/>
    </row>
    <row r="51" spans="1:28">
      <c r="A51" s="567"/>
      <c r="B51" s="19" t="s">
        <v>285</v>
      </c>
      <c r="C51" s="7"/>
      <c r="D51" s="7"/>
      <c r="E51" s="7"/>
      <c r="F51" s="7"/>
      <c r="G51" s="7"/>
      <c r="H51" s="7"/>
      <c r="I51" s="7"/>
      <c r="J51" s="7"/>
      <c r="K51" s="7"/>
      <c r="L51" s="7"/>
      <c r="M51" s="7"/>
      <c r="N51" s="7"/>
      <c r="O51" s="7"/>
      <c r="P51" s="7"/>
      <c r="Q51" s="7"/>
      <c r="R51" s="7"/>
      <c r="S51" s="7"/>
      <c r="T51" s="7"/>
      <c r="U51" s="7"/>
      <c r="V51" s="8"/>
      <c r="X51" s="266"/>
      <c r="Y51" s="397"/>
      <c r="Z51" s="436"/>
      <c r="AA51" s="407"/>
      <c r="AB51" s="408"/>
    </row>
    <row r="52" spans="1:28">
      <c r="A52" s="567"/>
      <c r="B52" s="189" t="s">
        <v>275</v>
      </c>
      <c r="C52" s="2"/>
      <c r="D52" s="2" t="s">
        <v>276</v>
      </c>
      <c r="E52" s="2"/>
      <c r="F52" s="2"/>
      <c r="G52" s="2"/>
      <c r="H52" s="2"/>
      <c r="I52" s="2" t="s">
        <v>277</v>
      </c>
      <c r="J52" s="2"/>
      <c r="K52" s="2"/>
      <c r="L52" s="2"/>
      <c r="M52" s="2"/>
      <c r="N52" s="2"/>
      <c r="O52" s="2"/>
      <c r="P52" s="2"/>
      <c r="Q52" s="2" t="s">
        <v>278</v>
      </c>
      <c r="R52" s="2"/>
      <c r="S52" s="2"/>
      <c r="T52" s="2"/>
      <c r="U52" s="2"/>
      <c r="V52" s="3"/>
      <c r="X52" s="40"/>
    </row>
    <row r="53" spans="1:28" ht="13.5" thickBot="1">
      <c r="A53" s="568"/>
      <c r="B53" s="190" t="s">
        <v>279</v>
      </c>
      <c r="C53" s="4"/>
      <c r="D53" s="4"/>
      <c r="E53" s="4"/>
      <c r="F53" s="4"/>
      <c r="G53" s="4"/>
      <c r="H53" s="4"/>
      <c r="I53" s="4"/>
      <c r="J53" s="4"/>
      <c r="K53" s="4"/>
      <c r="L53" s="4"/>
      <c r="M53" s="4"/>
      <c r="N53" s="4"/>
      <c r="O53" s="4"/>
      <c r="P53" s="4"/>
      <c r="Q53" s="4"/>
      <c r="R53" s="4"/>
      <c r="S53" s="4"/>
      <c r="T53" s="4"/>
      <c r="U53" s="4"/>
      <c r="V53" s="5"/>
    </row>
    <row r="54" spans="1:28" ht="13.5" thickBot="1">
      <c r="A54" s="616" t="s">
        <v>369</v>
      </c>
      <c r="B54" s="617"/>
      <c r="C54" s="617"/>
      <c r="D54" s="617"/>
      <c r="E54" s="617"/>
      <c r="F54" s="617"/>
      <c r="G54" s="617"/>
      <c r="H54" s="617"/>
      <c r="I54" s="617"/>
      <c r="J54" s="617"/>
      <c r="K54" s="617"/>
      <c r="L54" s="432"/>
      <c r="M54" s="432"/>
      <c r="N54" s="432"/>
      <c r="O54" s="432"/>
      <c r="P54" s="432"/>
      <c r="Q54" s="432"/>
      <c r="R54" s="590"/>
      <c r="S54" s="432"/>
      <c r="T54" s="432"/>
      <c r="U54" s="432"/>
      <c r="V54" s="433"/>
    </row>
    <row r="55" spans="1:28">
      <c r="A55" s="148"/>
    </row>
  </sheetData>
  <mergeCells count="199">
    <mergeCell ref="R50:T50"/>
    <mergeCell ref="U50:V50"/>
    <mergeCell ref="F36:M37"/>
    <mergeCell ref="N36:V37"/>
    <mergeCell ref="P48:Q48"/>
    <mergeCell ref="P49:Q49"/>
    <mergeCell ref="P50:Q50"/>
    <mergeCell ref="F48:H48"/>
    <mergeCell ref="I48:K48"/>
    <mergeCell ref="L47:O48"/>
    <mergeCell ref="L49:O50"/>
    <mergeCell ref="L43:O44"/>
    <mergeCell ref="R42:T42"/>
    <mergeCell ref="U42:V42"/>
    <mergeCell ref="P43:Q43"/>
    <mergeCell ref="F43:H43"/>
    <mergeCell ref="P44:Q44"/>
    <mergeCell ref="P46:Q46"/>
    <mergeCell ref="AA20:AB20"/>
    <mergeCell ref="N20:V20"/>
    <mergeCell ref="U12:V12"/>
    <mergeCell ref="Q14:V14"/>
    <mergeCell ref="A54:Q54"/>
    <mergeCell ref="R54:V54"/>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9:V49"/>
    <mergeCell ref="H12:P12"/>
    <mergeCell ref="L14:M14"/>
    <mergeCell ref="A38:A53"/>
    <mergeCell ref="F45:H45"/>
    <mergeCell ref="I45:K45"/>
    <mergeCell ref="N33:V33"/>
    <mergeCell ref="F33:M35"/>
    <mergeCell ref="B32:I32"/>
    <mergeCell ref="D35:E35"/>
    <mergeCell ref="B33:B34"/>
    <mergeCell ref="C33:C34"/>
    <mergeCell ref="D33:E34"/>
    <mergeCell ref="N34:V34"/>
    <mergeCell ref="L41:O41"/>
    <mergeCell ref="F42:H42"/>
    <mergeCell ref="F46:H46"/>
    <mergeCell ref="U48:V48"/>
    <mergeCell ref="R49:T49"/>
    <mergeCell ref="D36:E36"/>
    <mergeCell ref="D37:E37"/>
    <mergeCell ref="N35:V35"/>
    <mergeCell ref="I46:K46"/>
    <mergeCell ref="F47:H47"/>
    <mergeCell ref="L45:O46"/>
    <mergeCell ref="P47:Q47"/>
    <mergeCell ref="P45:Q45"/>
    <mergeCell ref="C5:K5"/>
    <mergeCell ref="L5:V5"/>
    <mergeCell ref="T1:V1"/>
    <mergeCell ref="A1:S1"/>
    <mergeCell ref="J31:S32"/>
    <mergeCell ref="A27:V27"/>
    <mergeCell ref="A28:E28"/>
    <mergeCell ref="C25:E25"/>
    <mergeCell ref="T30:V30"/>
    <mergeCell ref="C3:K3"/>
    <mergeCell ref="E8:K8"/>
    <mergeCell ref="E9:K9"/>
    <mergeCell ref="E10:K10"/>
    <mergeCell ref="E11:K11"/>
    <mergeCell ref="A4:B4"/>
    <mergeCell ref="C4:K4"/>
    <mergeCell ref="A3:B3"/>
    <mergeCell ref="A5:B5"/>
    <mergeCell ref="A6:B6"/>
    <mergeCell ref="A17:V17"/>
    <mergeCell ref="K2:V2"/>
    <mergeCell ref="I2:J2"/>
    <mergeCell ref="C7:F7"/>
    <mergeCell ref="A12:G12"/>
    <mergeCell ref="L3:V3"/>
    <mergeCell ref="C6:K6"/>
    <mergeCell ref="A29:A37"/>
    <mergeCell ref="A16:P16"/>
    <mergeCell ref="Q16:V16"/>
    <mergeCell ref="F24:V24"/>
    <mergeCell ref="F25:V25"/>
    <mergeCell ref="C26:E26"/>
    <mergeCell ref="F26:L26"/>
    <mergeCell ref="T29:V29"/>
    <mergeCell ref="J30:S30"/>
    <mergeCell ref="T31:V31"/>
    <mergeCell ref="A24:E24"/>
    <mergeCell ref="A25:B26"/>
    <mergeCell ref="B29:I29"/>
    <mergeCell ref="N26:P26"/>
    <mergeCell ref="F22:M22"/>
    <mergeCell ref="L4:V4"/>
    <mergeCell ref="L8:V8"/>
    <mergeCell ref="F20:M20"/>
    <mergeCell ref="F21:M21"/>
    <mergeCell ref="A23:V23"/>
    <mergeCell ref="L6:V6"/>
    <mergeCell ref="A8:D8"/>
    <mergeCell ref="AA24:AB24"/>
    <mergeCell ref="AA50:AB50"/>
    <mergeCell ref="Y51:Z51"/>
    <mergeCell ref="AA37:AB37"/>
    <mergeCell ref="Y48:Z48"/>
    <mergeCell ref="AA48:AB48"/>
    <mergeCell ref="AA34:AB34"/>
    <mergeCell ref="AA35:AB35"/>
    <mergeCell ref="Y35:Z35"/>
    <mergeCell ref="Y34:Z34"/>
    <mergeCell ref="Y37:Z37"/>
    <mergeCell ref="AA51:AB51"/>
    <mergeCell ref="AA49:AB49"/>
    <mergeCell ref="AA36:AB36"/>
    <mergeCell ref="Y30:Z30"/>
    <mergeCell ref="AA33:AB33"/>
    <mergeCell ref="AA26:AB26"/>
    <mergeCell ref="X5:Z29"/>
    <mergeCell ref="AA21:AB21"/>
    <mergeCell ref="AA22:AB22"/>
    <mergeCell ref="AA25:AB25"/>
    <mergeCell ref="Y31:Z31"/>
    <mergeCell ref="AA23:AB23"/>
    <mergeCell ref="AA32:AB32"/>
    <mergeCell ref="Y32:Z32"/>
    <mergeCell ref="Y33:Z33"/>
    <mergeCell ref="I47:K47"/>
    <mergeCell ref="F28:V28"/>
    <mergeCell ref="Q26:V26"/>
    <mergeCell ref="C30:I30"/>
    <mergeCell ref="AA28:AB28"/>
    <mergeCell ref="Y36:Z36"/>
    <mergeCell ref="AA29:AB29"/>
    <mergeCell ref="AA30:AB30"/>
    <mergeCell ref="AA31:AB31"/>
    <mergeCell ref="AA27:AB27"/>
    <mergeCell ref="I39:J39"/>
    <mergeCell ref="K38:V39"/>
    <mergeCell ref="B38:J38"/>
    <mergeCell ref="I44:K44"/>
    <mergeCell ref="F44:H44"/>
    <mergeCell ref="F41:H41"/>
    <mergeCell ref="B31:I31"/>
    <mergeCell ref="C41:E41"/>
    <mergeCell ref="D45:E45"/>
    <mergeCell ref="A7:B7"/>
    <mergeCell ref="A10:D10"/>
    <mergeCell ref="L10:V10"/>
    <mergeCell ref="Q13:T13"/>
    <mergeCell ref="F14:G14"/>
    <mergeCell ref="Q15:V15"/>
    <mergeCell ref="D14:E14"/>
    <mergeCell ref="J14:K14"/>
    <mergeCell ref="L15:M15"/>
    <mergeCell ref="N14:P14"/>
    <mergeCell ref="N15:P15"/>
    <mergeCell ref="L7:V7"/>
    <mergeCell ref="A11:D11"/>
    <mergeCell ref="A9:D9"/>
    <mergeCell ref="G7:K7"/>
    <mergeCell ref="Q12:T12"/>
    <mergeCell ref="D15:E15"/>
    <mergeCell ref="F15:G15"/>
    <mergeCell ref="H15:I15"/>
    <mergeCell ref="J15:K15"/>
    <mergeCell ref="A14:C15"/>
    <mergeCell ref="H13:P13"/>
    <mergeCell ref="L11:V11"/>
    <mergeCell ref="L9:V9"/>
    <mergeCell ref="F18:M18"/>
    <mergeCell ref="N18:V18"/>
    <mergeCell ref="H14:I14"/>
    <mergeCell ref="U13:V13"/>
    <mergeCell ref="A13:G13"/>
    <mergeCell ref="N22:V22"/>
    <mergeCell ref="J29:S29"/>
    <mergeCell ref="T32:V32"/>
    <mergeCell ref="A22:E22"/>
    <mergeCell ref="N21:V21"/>
    <mergeCell ref="A21:E21"/>
    <mergeCell ref="A18:E18"/>
    <mergeCell ref="A19:E19"/>
    <mergeCell ref="A20:E20"/>
    <mergeCell ref="F19:M19"/>
    <mergeCell ref="N19:V19"/>
  </mergeCells>
  <phoneticPr fontId="1"/>
  <printOptions horizontalCentered="1" verticalCentered="1"/>
  <pageMargins left="0.25" right="0.25" top="0.75" bottom="0.75" header="0.3" footer="0.3"/>
  <pageSetup paperSize="9" scale="85"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ドロップダウンリスト!$B$1:$B$4</xm:f>
          </x14:formula1>
          <xm:sqref>A13:G13</xm:sqref>
        </x14:dataValidation>
        <x14:dataValidation type="list" allowBlank="1" showInputMessage="1" showErrorMessage="1" xr:uid="{00000000-0002-0000-0200-000001000000}">
          <x14:formula1>
            <xm:f>ドロップダウンリスト!$B$6:$B$8</xm:f>
          </x14:formula1>
          <xm:sqref>Q13:T13</xm:sqref>
        </x14:dataValidation>
        <x14:dataValidation type="list" allowBlank="1" showInputMessage="1" showErrorMessage="1" xr:uid="{00000000-0002-0000-0200-000002000000}">
          <x14:formula1>
            <xm:f>ドロップダウンリスト!$B$10:$B$13</xm:f>
          </x14:formula1>
          <xm:sqref>U13:V13</xm:sqref>
        </x14:dataValidation>
        <x14:dataValidation type="list" allowBlank="1" showInputMessage="1" showErrorMessage="1" xr:uid="{00000000-0002-0000-0200-000003000000}">
          <x14:formula1>
            <xm:f>ドロップダウンリスト!$B$15:$B$17</xm:f>
          </x14:formula1>
          <xm:sqref>F19:M19</xm:sqref>
        </x14:dataValidation>
        <x14:dataValidation type="list" allowBlank="1" showInputMessage="1" showErrorMessage="1" xr:uid="{00000000-0002-0000-0200-000004000000}">
          <x14:formula1>
            <xm:f>ドロップダウンリスト!$B$19:$B$21</xm:f>
          </x14:formula1>
          <xm:sqref>N19:V19</xm:sqref>
        </x14:dataValidation>
        <x14:dataValidation type="list" allowBlank="1" showInputMessage="1" showErrorMessage="1" xr:uid="{00000000-0002-0000-0200-000005000000}">
          <x14:formula1>
            <xm:f>ドロップダウンリスト!$B$23:$B$25</xm:f>
          </x14:formula1>
          <xm:sqref>F21:V21</xm:sqref>
        </x14:dataValidation>
        <x14:dataValidation type="list" allowBlank="1" showInputMessage="1" showErrorMessage="1" xr:uid="{00000000-0002-0000-0200-000006000000}">
          <x14:formula1>
            <xm:f>ドロップダウンリスト!$B$27:$B$28</xm:f>
          </x14:formula1>
          <xm:sqref>F24:V24</xm:sqref>
        </x14:dataValidation>
        <x14:dataValidation type="list" allowBlank="1" showInputMessage="1" showErrorMessage="1" xr:uid="{00000000-0002-0000-0200-000007000000}">
          <x14:formula1>
            <xm:f>ドロップダウンリスト!$B$30:$B$31</xm:f>
          </x14:formula1>
          <xm:sqref>F36:M37</xm:sqref>
        </x14:dataValidation>
        <x14:dataValidation type="list" allowBlank="1" showInputMessage="1" showErrorMessage="1" xr:uid="{00000000-0002-0000-0200-000008000000}">
          <x14:formula1>
            <xm:f>ドロップダウンリスト!$B$38:$B$39</xm:f>
          </x14:formula1>
          <xm:sqref>F28:V28</xm:sqref>
        </x14:dataValidation>
        <x14:dataValidation type="list" allowBlank="1" showInputMessage="1" showErrorMessage="1" xr:uid="{00000000-0002-0000-0200-000009000000}">
          <x14:formula1>
            <xm:f>ドロップダウンリスト!$B$33:$B$36</xm:f>
          </x14:formula1>
          <xm:sqref>N36:V37</xm:sqref>
        </x14:dataValidation>
        <x14:dataValidation type="list" allowBlank="1" showInputMessage="1" showErrorMessage="1" xr:uid="{00000000-0002-0000-0200-00000A000000}">
          <x14:formula1>
            <xm:f>ドロップダウンリスト!$B$60:$B$61</xm:f>
          </x14:formula1>
          <xm:sqref>R54:V54</xm:sqref>
        </x14:dataValidation>
        <x14:dataValidation type="list" allowBlank="1" showInputMessage="1" showErrorMessage="1" xr:uid="{00000000-0002-0000-0200-00000B000000}">
          <x14:formula1>
            <xm:f>Sheet1!$A$1:$A$16</xm:f>
          </x14:formula1>
          <xm:sqref>C30:I30</xm:sqref>
        </x14:dataValidation>
        <x14:dataValidation type="list" allowBlank="1" showInputMessage="1" showErrorMessage="1" xr:uid="{00000000-0002-0000-0200-00000C000000}">
          <x14:formula1>
            <xm:f>Sheet1!$A$18:$A$37</xm:f>
          </x14:formula1>
          <xm:sqref>B32:I32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7"/>
  <sheetViews>
    <sheetView workbookViewId="0">
      <selection activeCell="A31" sqref="A31"/>
    </sheetView>
  </sheetViews>
  <sheetFormatPr defaultRowHeight="13"/>
  <sheetData>
    <row r="1" spans="1:1">
      <c r="A1" t="s">
        <v>547</v>
      </c>
    </row>
    <row r="2" spans="1:1">
      <c r="A2" t="s">
        <v>536</v>
      </c>
    </row>
    <row r="3" spans="1:1">
      <c r="A3" t="s">
        <v>546</v>
      </c>
    </row>
    <row r="4" spans="1:1">
      <c r="A4" t="s">
        <v>545</v>
      </c>
    </row>
    <row r="5" spans="1:1">
      <c r="A5" t="s">
        <v>544</v>
      </c>
    </row>
    <row r="6" spans="1:1">
      <c r="A6" t="s">
        <v>531</v>
      </c>
    </row>
    <row r="7" spans="1:1">
      <c r="A7" t="s">
        <v>532</v>
      </c>
    </row>
    <row r="8" spans="1:1">
      <c r="A8" t="s">
        <v>528</v>
      </c>
    </row>
    <row r="9" spans="1:1">
      <c r="A9" t="s">
        <v>529</v>
      </c>
    </row>
    <row r="10" spans="1:1">
      <c r="A10" t="s">
        <v>530</v>
      </c>
    </row>
    <row r="18" spans="1:1">
      <c r="A18" t="s">
        <v>548</v>
      </c>
    </row>
    <row r="19" spans="1:1">
      <c r="A19" t="s">
        <v>550</v>
      </c>
    </row>
    <row r="20" spans="1:1">
      <c r="A20" t="s">
        <v>549</v>
      </c>
    </row>
    <row r="21" spans="1:1">
      <c r="A21" t="s">
        <v>551</v>
      </c>
    </row>
    <row r="22" spans="1:1">
      <c r="A22" t="s">
        <v>552</v>
      </c>
    </row>
    <row r="23" spans="1:1">
      <c r="A23" t="s">
        <v>533</v>
      </c>
    </row>
    <row r="24" spans="1:1">
      <c r="A24" t="s">
        <v>534</v>
      </c>
    </row>
    <row r="25" spans="1:1">
      <c r="A25" t="s">
        <v>535</v>
      </c>
    </row>
    <row r="26" spans="1:1">
      <c r="A26" t="s">
        <v>537</v>
      </c>
    </row>
    <row r="27" spans="1:1">
      <c r="A27" t="s">
        <v>538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A54"/>
  <sheetViews>
    <sheetView showGridLines="0" tabSelected="1" zoomScaleNormal="100" workbookViewId="0">
      <selection activeCell="Q15" sqref="Q15:V15"/>
    </sheetView>
  </sheetViews>
  <sheetFormatPr defaultColWidth="9" defaultRowHeight="13"/>
  <cols>
    <col min="1" max="1" width="2.90625" style="1" customWidth="1"/>
    <col min="2" max="2" width="10.453125" style="1" customWidth="1"/>
    <col min="3" max="3" width="8.90625" style="1" customWidth="1"/>
    <col min="4" max="4" width="4" style="1" customWidth="1"/>
    <col min="5" max="5" width="5.36328125" style="1" customWidth="1"/>
    <col min="6" max="6" width="3.90625" style="1" customWidth="1"/>
    <col min="7" max="7" width="3.453125" style="1" customWidth="1"/>
    <col min="8" max="8" width="4.90625" style="1" customWidth="1"/>
    <col min="9" max="9" width="5.08984375" style="1" customWidth="1"/>
    <col min="10" max="10" width="3.7265625" style="1" customWidth="1"/>
    <col min="11" max="11" width="3.90625" style="1" customWidth="1"/>
    <col min="12" max="12" width="2.90625" style="1" customWidth="1"/>
    <col min="13" max="13" width="4.453125" style="1" customWidth="1"/>
    <col min="14" max="14" width="4.6328125" style="1" customWidth="1"/>
    <col min="15" max="15" width="3.08984375" style="1" customWidth="1"/>
    <col min="16" max="16" width="4.7265625" style="1" customWidth="1"/>
    <col min="17" max="17" width="3.6328125" style="1" customWidth="1"/>
    <col min="18" max="18" width="3.90625" style="1" customWidth="1"/>
    <col min="19" max="19" width="2.6328125" style="1" customWidth="1"/>
    <col min="20" max="20" width="3.26953125" style="1" customWidth="1"/>
    <col min="21" max="21" width="3.453125" style="1" customWidth="1"/>
    <col min="22" max="22" width="9.08984375" style="1" customWidth="1"/>
    <col min="23" max="23" width="2.36328125" style="1" customWidth="1"/>
    <col min="24" max="16384" width="9" style="1"/>
  </cols>
  <sheetData>
    <row r="1" spans="1:27" ht="18.75" customHeight="1">
      <c r="A1" s="636" t="s">
        <v>501</v>
      </c>
      <c r="B1" s="280"/>
      <c r="C1" s="280"/>
      <c r="D1" s="280"/>
      <c r="E1" s="280"/>
      <c r="F1" s="280"/>
      <c r="G1" s="280"/>
      <c r="H1" s="280"/>
      <c r="I1" s="280"/>
      <c r="J1" s="280"/>
      <c r="K1" s="280"/>
      <c r="L1" s="280"/>
      <c r="M1" s="280"/>
      <c r="N1" s="280"/>
      <c r="O1" s="280"/>
      <c r="P1" s="280"/>
      <c r="Q1" s="280"/>
      <c r="R1" s="280"/>
      <c r="S1" s="280"/>
      <c r="T1" s="280"/>
      <c r="U1" s="280"/>
      <c r="V1" s="280"/>
    </row>
    <row r="2" spans="1:27" ht="14.25" customHeight="1" thickBot="1">
      <c r="H2" s="6"/>
      <c r="I2" s="563"/>
      <c r="J2" s="563"/>
      <c r="K2" s="637" t="s">
        <v>492</v>
      </c>
      <c r="L2" s="638"/>
      <c r="M2" s="638"/>
      <c r="N2" s="638"/>
      <c r="O2" s="638"/>
      <c r="P2" s="638"/>
      <c r="Q2" s="638"/>
      <c r="R2" s="638"/>
      <c r="S2" s="638"/>
      <c r="T2" s="638"/>
      <c r="U2" s="638"/>
      <c r="V2" s="638"/>
    </row>
    <row r="3" spans="1:27" ht="16.5" customHeight="1">
      <c r="A3" s="553" t="s">
        <v>4</v>
      </c>
      <c r="B3" s="554"/>
      <c r="C3" s="537" t="s">
        <v>2</v>
      </c>
      <c r="D3" s="538"/>
      <c r="E3" s="538"/>
      <c r="F3" s="538"/>
      <c r="G3" s="538"/>
      <c r="H3" s="538"/>
      <c r="I3" s="538"/>
      <c r="J3" s="538"/>
      <c r="K3" s="539"/>
      <c r="L3" s="450" t="s">
        <v>3</v>
      </c>
      <c r="M3" s="451"/>
      <c r="N3" s="451"/>
      <c r="O3" s="451"/>
      <c r="P3" s="451"/>
      <c r="Q3" s="451"/>
      <c r="R3" s="451"/>
      <c r="S3" s="451"/>
      <c r="T3" s="451"/>
      <c r="U3" s="451"/>
      <c r="V3" s="452"/>
    </row>
    <row r="4" spans="1:27" ht="16.5" customHeight="1">
      <c r="A4" s="551" t="s">
        <v>19</v>
      </c>
      <c r="B4" s="552"/>
      <c r="C4" s="647" t="s">
        <v>328</v>
      </c>
      <c r="D4" s="648"/>
      <c r="E4" s="648"/>
      <c r="F4" s="648"/>
      <c r="G4" s="648"/>
      <c r="H4" s="648"/>
      <c r="I4" s="648"/>
      <c r="J4" s="648"/>
      <c r="K4" s="649"/>
      <c r="L4" s="650" t="s">
        <v>295</v>
      </c>
      <c r="M4" s="648"/>
      <c r="N4" s="648"/>
      <c r="O4" s="648"/>
      <c r="P4" s="648"/>
      <c r="Q4" s="648"/>
      <c r="R4" s="648"/>
      <c r="S4" s="648"/>
      <c r="T4" s="648"/>
      <c r="U4" s="648"/>
      <c r="V4" s="651"/>
    </row>
    <row r="5" spans="1:27" ht="16.5" customHeight="1" thickBot="1">
      <c r="A5" s="555" t="s">
        <v>20</v>
      </c>
      <c r="B5" s="556"/>
      <c r="C5" s="647" t="s">
        <v>327</v>
      </c>
      <c r="D5" s="648"/>
      <c r="E5" s="648"/>
      <c r="F5" s="648"/>
      <c r="G5" s="648"/>
      <c r="H5" s="648"/>
      <c r="I5" s="648"/>
      <c r="J5" s="648"/>
      <c r="K5" s="649"/>
      <c r="L5" s="650" t="s">
        <v>296</v>
      </c>
      <c r="M5" s="648"/>
      <c r="N5" s="648"/>
      <c r="O5" s="648"/>
      <c r="P5" s="648"/>
      <c r="Q5" s="648"/>
      <c r="R5" s="648"/>
      <c r="S5" s="648"/>
      <c r="T5" s="648"/>
      <c r="U5" s="648"/>
      <c r="V5" s="651"/>
      <c r="X5" s="66"/>
      <c r="Y5" s="64"/>
      <c r="Z5" s="64"/>
      <c r="AA5" s="64"/>
    </row>
    <row r="6" spans="1:27" ht="28.5" customHeight="1" thickTop="1">
      <c r="A6" s="557" t="s">
        <v>55</v>
      </c>
      <c r="B6" s="558"/>
      <c r="C6" s="682" t="s">
        <v>326</v>
      </c>
      <c r="D6" s="683"/>
      <c r="E6" s="683"/>
      <c r="F6" s="683"/>
      <c r="G6" s="683"/>
      <c r="H6" s="683"/>
      <c r="I6" s="683"/>
      <c r="J6" s="683"/>
      <c r="K6" s="684"/>
      <c r="L6" s="685" t="s">
        <v>297</v>
      </c>
      <c r="M6" s="683"/>
      <c r="N6" s="683"/>
      <c r="O6" s="683"/>
      <c r="P6" s="683"/>
      <c r="Q6" s="683"/>
      <c r="R6" s="683"/>
      <c r="S6" s="683"/>
      <c r="T6" s="683"/>
      <c r="U6" s="683"/>
      <c r="V6" s="686"/>
      <c r="X6" s="439" t="s">
        <v>524</v>
      </c>
      <c r="Y6" s="440"/>
      <c r="Z6" s="441"/>
      <c r="AA6" s="64"/>
    </row>
    <row r="7" spans="1:27" ht="21.75" customHeight="1" thickBot="1">
      <c r="A7" s="355" t="s">
        <v>17</v>
      </c>
      <c r="B7" s="356"/>
      <c r="C7" s="687">
        <v>35971</v>
      </c>
      <c r="D7" s="688"/>
      <c r="E7" s="688"/>
      <c r="F7" s="688"/>
      <c r="G7" s="380" t="s">
        <v>26</v>
      </c>
      <c r="H7" s="381"/>
      <c r="I7" s="381"/>
      <c r="J7" s="381"/>
      <c r="K7" s="382"/>
      <c r="L7" s="689" t="s">
        <v>493</v>
      </c>
      <c r="M7" s="690"/>
      <c r="N7" s="690"/>
      <c r="O7" s="690"/>
      <c r="P7" s="690"/>
      <c r="Q7" s="690"/>
      <c r="R7" s="690"/>
      <c r="S7" s="690"/>
      <c r="T7" s="690"/>
      <c r="U7" s="690"/>
      <c r="V7" s="691"/>
      <c r="X7" s="442"/>
      <c r="Y7" s="443"/>
      <c r="Z7" s="444"/>
      <c r="AA7" s="64"/>
    </row>
    <row r="8" spans="1:27" ht="15" customHeight="1">
      <c r="A8" s="512" t="s">
        <v>5</v>
      </c>
      <c r="B8" s="513"/>
      <c r="C8" s="513"/>
      <c r="D8" s="514"/>
      <c r="E8" s="540" t="s">
        <v>1</v>
      </c>
      <c r="F8" s="541"/>
      <c r="G8" s="541"/>
      <c r="H8" s="541"/>
      <c r="I8" s="541"/>
      <c r="J8" s="541"/>
      <c r="K8" s="542"/>
      <c r="L8" s="500" t="s">
        <v>124</v>
      </c>
      <c r="M8" s="501"/>
      <c r="N8" s="501"/>
      <c r="O8" s="501"/>
      <c r="P8" s="501"/>
      <c r="Q8" s="501"/>
      <c r="R8" s="501"/>
      <c r="S8" s="501"/>
      <c r="T8" s="501"/>
      <c r="U8" s="501"/>
      <c r="V8" s="502"/>
      <c r="X8" s="442"/>
      <c r="Y8" s="443"/>
      <c r="Z8" s="444"/>
      <c r="AA8" s="64"/>
    </row>
    <row r="9" spans="1:27" ht="21" customHeight="1">
      <c r="A9" s="674" t="s">
        <v>106</v>
      </c>
      <c r="B9" s="675"/>
      <c r="C9" s="675"/>
      <c r="D9" s="676"/>
      <c r="E9" s="677" t="s">
        <v>107</v>
      </c>
      <c r="F9" s="678"/>
      <c r="G9" s="678"/>
      <c r="H9" s="678"/>
      <c r="I9" s="678"/>
      <c r="J9" s="678"/>
      <c r="K9" s="679"/>
      <c r="L9" s="680" t="s">
        <v>136</v>
      </c>
      <c r="M9" s="675"/>
      <c r="N9" s="675"/>
      <c r="O9" s="675"/>
      <c r="P9" s="675"/>
      <c r="Q9" s="675"/>
      <c r="R9" s="675"/>
      <c r="S9" s="675"/>
      <c r="T9" s="675"/>
      <c r="U9" s="675"/>
      <c r="V9" s="681"/>
      <c r="X9" s="442"/>
      <c r="Y9" s="443"/>
      <c r="Z9" s="444"/>
      <c r="AA9" s="64"/>
    </row>
    <row r="10" spans="1:27" ht="16.5" customHeight="1">
      <c r="A10" s="357" t="s">
        <v>18</v>
      </c>
      <c r="B10" s="358"/>
      <c r="C10" s="358"/>
      <c r="D10" s="359"/>
      <c r="E10" s="360" t="s">
        <v>0</v>
      </c>
      <c r="F10" s="546"/>
      <c r="G10" s="546"/>
      <c r="H10" s="546"/>
      <c r="I10" s="546"/>
      <c r="J10" s="546"/>
      <c r="K10" s="547"/>
      <c r="L10" s="360" t="s">
        <v>123</v>
      </c>
      <c r="M10" s="361"/>
      <c r="N10" s="361"/>
      <c r="O10" s="361"/>
      <c r="P10" s="361"/>
      <c r="Q10" s="361"/>
      <c r="R10" s="361"/>
      <c r="S10" s="361"/>
      <c r="T10" s="361"/>
      <c r="U10" s="361"/>
      <c r="V10" s="362"/>
      <c r="X10" s="442"/>
      <c r="Y10" s="443"/>
      <c r="Z10" s="444"/>
      <c r="AA10" s="64"/>
    </row>
    <row r="11" spans="1:27" ht="20.25" customHeight="1" thickBot="1">
      <c r="A11" s="665"/>
      <c r="B11" s="666"/>
      <c r="C11" s="666"/>
      <c r="D11" s="667"/>
      <c r="E11" s="668" t="s">
        <v>27</v>
      </c>
      <c r="F11" s="669"/>
      <c r="G11" s="669"/>
      <c r="H11" s="669"/>
      <c r="I11" s="669"/>
      <c r="J11" s="669"/>
      <c r="K11" s="670"/>
      <c r="L11" s="671" t="s">
        <v>125</v>
      </c>
      <c r="M11" s="672"/>
      <c r="N11" s="672"/>
      <c r="O11" s="672"/>
      <c r="P11" s="672"/>
      <c r="Q11" s="672"/>
      <c r="R11" s="672"/>
      <c r="S11" s="672"/>
      <c r="T11" s="672"/>
      <c r="U11" s="672"/>
      <c r="V11" s="673"/>
      <c r="X11" s="442"/>
      <c r="Y11" s="443"/>
      <c r="Z11" s="444"/>
      <c r="AA11" s="64"/>
    </row>
    <row r="12" spans="1:27" ht="16.5" customHeight="1">
      <c r="A12" s="507" t="s">
        <v>6</v>
      </c>
      <c r="B12" s="508"/>
      <c r="C12" s="508"/>
      <c r="D12" s="508"/>
      <c r="E12" s="508"/>
      <c r="F12" s="508"/>
      <c r="G12" s="566"/>
      <c r="H12" s="620" t="s">
        <v>72</v>
      </c>
      <c r="I12" s="384"/>
      <c r="J12" s="384"/>
      <c r="K12" s="384"/>
      <c r="L12" s="384"/>
      <c r="M12" s="384"/>
      <c r="N12" s="384"/>
      <c r="O12" s="384"/>
      <c r="P12" s="384"/>
      <c r="Q12" s="383" t="s">
        <v>25</v>
      </c>
      <c r="R12" s="384"/>
      <c r="S12" s="384"/>
      <c r="T12" s="385"/>
      <c r="U12" s="612" t="s">
        <v>7</v>
      </c>
      <c r="V12" s="613"/>
      <c r="X12" s="442"/>
      <c r="Y12" s="443"/>
      <c r="Z12" s="444"/>
      <c r="AA12" s="64"/>
    </row>
    <row r="13" spans="1:27" ht="26.25" customHeight="1" thickBot="1">
      <c r="A13" s="641" t="s">
        <v>48</v>
      </c>
      <c r="B13" s="642"/>
      <c r="C13" s="642"/>
      <c r="D13" s="642"/>
      <c r="E13" s="642"/>
      <c r="F13" s="642"/>
      <c r="G13" s="643"/>
      <c r="H13" s="644" t="s">
        <v>108</v>
      </c>
      <c r="I13" s="645"/>
      <c r="J13" s="645"/>
      <c r="K13" s="645"/>
      <c r="L13" s="645"/>
      <c r="M13" s="645"/>
      <c r="N13" s="645"/>
      <c r="O13" s="645"/>
      <c r="P13" s="646"/>
      <c r="Q13" s="644" t="s">
        <v>54</v>
      </c>
      <c r="R13" s="645"/>
      <c r="S13" s="645"/>
      <c r="T13" s="646"/>
      <c r="U13" s="644">
        <v>2</v>
      </c>
      <c r="V13" s="652"/>
      <c r="X13" s="442"/>
      <c r="Y13" s="443"/>
      <c r="Z13" s="444"/>
      <c r="AA13" s="64"/>
    </row>
    <row r="14" spans="1:27" ht="21.75" customHeight="1">
      <c r="A14" s="386" t="s">
        <v>489</v>
      </c>
      <c r="B14" s="387"/>
      <c r="C14" s="388"/>
      <c r="D14" s="318" t="s">
        <v>28</v>
      </c>
      <c r="E14" s="319"/>
      <c r="F14" s="318" t="s">
        <v>29</v>
      </c>
      <c r="G14" s="319"/>
      <c r="H14" s="318" t="s">
        <v>30</v>
      </c>
      <c r="I14" s="319"/>
      <c r="J14" s="318" t="s">
        <v>31</v>
      </c>
      <c r="K14" s="319"/>
      <c r="L14" s="318" t="s">
        <v>491</v>
      </c>
      <c r="M14" s="319"/>
      <c r="N14" s="318" t="s">
        <v>84</v>
      </c>
      <c r="O14" s="368"/>
      <c r="P14" s="319"/>
      <c r="Q14" s="614" t="s">
        <v>32</v>
      </c>
      <c r="R14" s="368"/>
      <c r="S14" s="368"/>
      <c r="T14" s="368"/>
      <c r="U14" s="368"/>
      <c r="V14" s="615"/>
      <c r="X14" s="442"/>
      <c r="Y14" s="443"/>
      <c r="Z14" s="444"/>
      <c r="AA14" s="64"/>
    </row>
    <row r="15" spans="1:27" ht="24.75" customHeight="1" thickBot="1">
      <c r="A15" s="389"/>
      <c r="B15" s="390"/>
      <c r="C15" s="391"/>
      <c r="D15" s="639">
        <v>4</v>
      </c>
      <c r="E15" s="640"/>
      <c r="F15" s="639">
        <v>20</v>
      </c>
      <c r="G15" s="640"/>
      <c r="H15" s="639">
        <v>10</v>
      </c>
      <c r="I15" s="640"/>
      <c r="J15" s="639">
        <v>2</v>
      </c>
      <c r="K15" s="640"/>
      <c r="L15" s="639">
        <v>2</v>
      </c>
      <c r="M15" s="640"/>
      <c r="N15" s="369">
        <f>SUM(D15:M15)</f>
        <v>38</v>
      </c>
      <c r="O15" s="663"/>
      <c r="P15" s="664"/>
      <c r="Q15" s="363">
        <f>ROUND(((D15+F15)*3+H15*2+J15*1+L15*0)/N15, 2)</f>
        <v>2.4700000000000002</v>
      </c>
      <c r="R15" s="364"/>
      <c r="S15" s="364"/>
      <c r="T15" s="364"/>
      <c r="U15" s="364"/>
      <c r="V15" s="365"/>
      <c r="X15" s="442"/>
      <c r="Y15" s="443"/>
      <c r="Z15" s="444"/>
    </row>
    <row r="16" spans="1:27" ht="24" customHeight="1" thickBot="1">
      <c r="A16" s="459" t="s">
        <v>539</v>
      </c>
      <c r="B16" s="460"/>
      <c r="C16" s="460"/>
      <c r="D16" s="460"/>
      <c r="E16" s="460"/>
      <c r="F16" s="460"/>
      <c r="G16" s="460"/>
      <c r="H16" s="460"/>
      <c r="I16" s="460"/>
      <c r="J16" s="460"/>
      <c r="K16" s="460"/>
      <c r="L16" s="460"/>
      <c r="M16" s="460"/>
      <c r="N16" s="460"/>
      <c r="O16" s="460"/>
      <c r="P16" s="461"/>
      <c r="Q16" s="462"/>
      <c r="R16" s="463"/>
      <c r="S16" s="463"/>
      <c r="T16" s="463"/>
      <c r="U16" s="463"/>
      <c r="V16" s="464"/>
      <c r="X16" s="442"/>
      <c r="Y16" s="443"/>
      <c r="Z16" s="444"/>
    </row>
    <row r="17" spans="1:26" ht="15" customHeight="1">
      <c r="A17" s="559" t="s">
        <v>11</v>
      </c>
      <c r="B17" s="490"/>
      <c r="C17" s="490"/>
      <c r="D17" s="490"/>
      <c r="E17" s="490"/>
      <c r="F17" s="490"/>
      <c r="G17" s="490"/>
      <c r="H17" s="490"/>
      <c r="I17" s="490"/>
      <c r="J17" s="490"/>
      <c r="K17" s="490"/>
      <c r="L17" s="490"/>
      <c r="M17" s="490"/>
      <c r="N17" s="490"/>
      <c r="O17" s="490"/>
      <c r="P17" s="490"/>
      <c r="Q17" s="490"/>
      <c r="R17" s="490"/>
      <c r="S17" s="490"/>
      <c r="T17" s="490"/>
      <c r="U17" s="490"/>
      <c r="V17" s="560"/>
      <c r="X17" s="442"/>
      <c r="Y17" s="443"/>
      <c r="Z17" s="444"/>
    </row>
    <row r="18" spans="1:26" ht="15" customHeight="1">
      <c r="A18" s="342" t="s">
        <v>36</v>
      </c>
      <c r="B18" s="343"/>
      <c r="C18" s="343"/>
      <c r="D18" s="343"/>
      <c r="E18" s="344"/>
      <c r="F18" s="314" t="s">
        <v>14</v>
      </c>
      <c r="G18" s="315"/>
      <c r="H18" s="315"/>
      <c r="I18" s="315"/>
      <c r="J18" s="315"/>
      <c r="K18" s="315"/>
      <c r="L18" s="315"/>
      <c r="M18" s="316"/>
      <c r="N18" s="314" t="s">
        <v>15</v>
      </c>
      <c r="O18" s="315"/>
      <c r="P18" s="315"/>
      <c r="Q18" s="315"/>
      <c r="R18" s="315"/>
      <c r="S18" s="315"/>
      <c r="T18" s="315"/>
      <c r="U18" s="315"/>
      <c r="V18" s="317"/>
      <c r="X18" s="442"/>
      <c r="Y18" s="443"/>
      <c r="Z18" s="444"/>
    </row>
    <row r="19" spans="1:26" ht="15" customHeight="1">
      <c r="A19" s="345" t="s">
        <v>60</v>
      </c>
      <c r="B19" s="346"/>
      <c r="C19" s="346"/>
      <c r="D19" s="346"/>
      <c r="E19" s="347"/>
      <c r="F19" s="659" t="s">
        <v>38</v>
      </c>
      <c r="G19" s="660"/>
      <c r="H19" s="660"/>
      <c r="I19" s="660"/>
      <c r="J19" s="660"/>
      <c r="K19" s="660"/>
      <c r="L19" s="660"/>
      <c r="M19" s="661"/>
      <c r="N19" s="659" t="s">
        <v>38</v>
      </c>
      <c r="O19" s="660"/>
      <c r="P19" s="660"/>
      <c r="Q19" s="660"/>
      <c r="R19" s="660"/>
      <c r="S19" s="660"/>
      <c r="T19" s="660"/>
      <c r="U19" s="660"/>
      <c r="V19" s="662"/>
      <c r="X19" s="442"/>
      <c r="Y19" s="443"/>
      <c r="Z19" s="444"/>
    </row>
    <row r="20" spans="1:26" ht="15" customHeight="1">
      <c r="A20" s="348" t="s">
        <v>12</v>
      </c>
      <c r="B20" s="349"/>
      <c r="C20" s="349"/>
      <c r="D20" s="349"/>
      <c r="E20" s="350"/>
      <c r="F20" s="653">
        <v>61304123456</v>
      </c>
      <c r="G20" s="654"/>
      <c r="H20" s="654"/>
      <c r="I20" s="654"/>
      <c r="J20" s="654"/>
      <c r="K20" s="654"/>
      <c r="L20" s="654"/>
      <c r="M20" s="655"/>
      <c r="N20" s="656">
        <v>8130465432</v>
      </c>
      <c r="O20" s="657"/>
      <c r="P20" s="657"/>
      <c r="Q20" s="657"/>
      <c r="R20" s="657"/>
      <c r="S20" s="657"/>
      <c r="T20" s="657"/>
      <c r="U20" s="657"/>
      <c r="V20" s="658"/>
      <c r="X20" s="442"/>
      <c r="Y20" s="443"/>
      <c r="Z20" s="444"/>
    </row>
    <row r="21" spans="1:26" ht="15" customHeight="1">
      <c r="A21" s="339" t="s">
        <v>33</v>
      </c>
      <c r="B21" s="340"/>
      <c r="C21" s="340"/>
      <c r="D21" s="340"/>
      <c r="E21" s="341"/>
      <c r="F21" s="694" t="s">
        <v>34</v>
      </c>
      <c r="G21" s="695"/>
      <c r="H21" s="695"/>
      <c r="I21" s="695"/>
      <c r="J21" s="695"/>
      <c r="K21" s="695"/>
      <c r="L21" s="695"/>
      <c r="M21" s="696"/>
      <c r="N21" s="694" t="s">
        <v>34</v>
      </c>
      <c r="O21" s="695"/>
      <c r="P21" s="695"/>
      <c r="Q21" s="695"/>
      <c r="R21" s="695"/>
      <c r="S21" s="695"/>
      <c r="T21" s="695"/>
      <c r="U21" s="695"/>
      <c r="V21" s="697"/>
      <c r="X21" s="442"/>
      <c r="Y21" s="443"/>
      <c r="Z21" s="444"/>
    </row>
    <row r="22" spans="1:26" ht="26.25" customHeight="1" thickBot="1">
      <c r="A22" s="333" t="s">
        <v>70</v>
      </c>
      <c r="B22" s="334"/>
      <c r="C22" s="334"/>
      <c r="D22" s="334"/>
      <c r="E22" s="335"/>
      <c r="F22" s="494" t="s">
        <v>109</v>
      </c>
      <c r="G22" s="495"/>
      <c r="H22" s="495"/>
      <c r="I22" s="495"/>
      <c r="J22" s="495"/>
      <c r="K22" s="495"/>
      <c r="L22" s="495"/>
      <c r="M22" s="496"/>
      <c r="N22" s="324" t="s">
        <v>109</v>
      </c>
      <c r="O22" s="325"/>
      <c r="P22" s="325"/>
      <c r="Q22" s="325"/>
      <c r="R22" s="325"/>
      <c r="S22" s="325"/>
      <c r="T22" s="325"/>
      <c r="U22" s="325"/>
      <c r="V22" s="326"/>
      <c r="X22" s="445"/>
      <c r="Y22" s="305"/>
      <c r="Z22" s="446"/>
    </row>
    <row r="23" spans="1:26" ht="15" customHeight="1">
      <c r="A23" s="507" t="s">
        <v>56</v>
      </c>
      <c r="B23" s="508"/>
      <c r="C23" s="508"/>
      <c r="D23" s="508"/>
      <c r="E23" s="508"/>
      <c r="F23" s="508"/>
      <c r="G23" s="508"/>
      <c r="H23" s="508"/>
      <c r="I23" s="508"/>
      <c r="J23" s="508"/>
      <c r="K23" s="508"/>
      <c r="L23" s="508"/>
      <c r="M23" s="508"/>
      <c r="N23" s="508"/>
      <c r="O23" s="508"/>
      <c r="P23" s="508"/>
      <c r="Q23" s="508"/>
      <c r="R23" s="508"/>
      <c r="S23" s="508"/>
      <c r="T23" s="508"/>
      <c r="U23" s="508"/>
      <c r="V23" s="509"/>
      <c r="X23" s="445"/>
      <c r="Y23" s="305"/>
      <c r="Z23" s="446"/>
    </row>
    <row r="24" spans="1:26" ht="15" customHeight="1">
      <c r="A24" s="482" t="s">
        <v>61</v>
      </c>
      <c r="B24" s="483"/>
      <c r="C24" s="483"/>
      <c r="D24" s="483"/>
      <c r="E24" s="484"/>
      <c r="F24" s="692" t="s">
        <v>38</v>
      </c>
      <c r="G24" s="642"/>
      <c r="H24" s="642"/>
      <c r="I24" s="642"/>
      <c r="J24" s="642"/>
      <c r="K24" s="642"/>
      <c r="L24" s="642"/>
      <c r="M24" s="642"/>
      <c r="N24" s="642"/>
      <c r="O24" s="642"/>
      <c r="P24" s="642"/>
      <c r="Q24" s="642"/>
      <c r="R24" s="642"/>
      <c r="S24" s="642"/>
      <c r="T24" s="642"/>
      <c r="U24" s="642"/>
      <c r="V24" s="693"/>
      <c r="X24" s="445"/>
      <c r="Y24" s="305"/>
      <c r="Z24" s="446"/>
    </row>
    <row r="25" spans="1:26" ht="15" customHeight="1">
      <c r="A25" s="485" t="s">
        <v>13</v>
      </c>
      <c r="B25" s="486"/>
      <c r="C25" s="531" t="s">
        <v>57</v>
      </c>
      <c r="D25" s="532"/>
      <c r="E25" s="533"/>
      <c r="F25" s="698" t="s">
        <v>110</v>
      </c>
      <c r="G25" s="699"/>
      <c r="H25" s="699"/>
      <c r="I25" s="699"/>
      <c r="J25" s="699"/>
      <c r="K25" s="699"/>
      <c r="L25" s="699"/>
      <c r="M25" s="699"/>
      <c r="N25" s="699"/>
      <c r="O25" s="699"/>
      <c r="P25" s="699"/>
      <c r="Q25" s="699"/>
      <c r="R25" s="699"/>
      <c r="S25" s="699"/>
      <c r="T25" s="699"/>
      <c r="U25" s="699"/>
      <c r="V25" s="700"/>
      <c r="X25" s="445"/>
      <c r="Y25" s="305"/>
      <c r="Z25" s="446"/>
    </row>
    <row r="26" spans="1:26" ht="15" customHeight="1" thickBot="1">
      <c r="A26" s="487"/>
      <c r="B26" s="488"/>
      <c r="C26" s="470" t="s">
        <v>58</v>
      </c>
      <c r="D26" s="471"/>
      <c r="E26" s="471"/>
      <c r="F26" s="701">
        <v>30000</v>
      </c>
      <c r="G26" s="702"/>
      <c r="H26" s="702"/>
      <c r="I26" s="702"/>
      <c r="J26" s="702"/>
      <c r="K26" s="702"/>
      <c r="L26" s="702"/>
      <c r="M26" s="16" t="s">
        <v>23</v>
      </c>
      <c r="N26" s="492" t="s">
        <v>24</v>
      </c>
      <c r="O26" s="493"/>
      <c r="P26" s="493"/>
      <c r="Q26" s="666"/>
      <c r="R26" s="666"/>
      <c r="S26" s="666"/>
      <c r="T26" s="666"/>
      <c r="U26" s="666"/>
      <c r="V26" s="703"/>
      <c r="X26" s="445"/>
      <c r="Y26" s="305"/>
      <c r="Z26" s="446"/>
    </row>
    <row r="27" spans="1:26" ht="15" customHeight="1">
      <c r="A27" s="507" t="s">
        <v>77</v>
      </c>
      <c r="B27" s="508"/>
      <c r="C27" s="508"/>
      <c r="D27" s="508"/>
      <c r="E27" s="508"/>
      <c r="F27" s="508"/>
      <c r="G27" s="508"/>
      <c r="H27" s="508"/>
      <c r="I27" s="508"/>
      <c r="J27" s="508"/>
      <c r="K27" s="508"/>
      <c r="L27" s="508"/>
      <c r="M27" s="508"/>
      <c r="N27" s="508"/>
      <c r="O27" s="508"/>
      <c r="P27" s="508"/>
      <c r="Q27" s="508"/>
      <c r="R27" s="508"/>
      <c r="S27" s="508"/>
      <c r="T27" s="508"/>
      <c r="U27" s="508"/>
      <c r="V27" s="509"/>
      <c r="X27" s="445"/>
      <c r="Y27" s="305"/>
      <c r="Z27" s="446"/>
    </row>
    <row r="28" spans="1:26" ht="15" customHeight="1" thickBot="1">
      <c r="A28" s="529" t="s">
        <v>76</v>
      </c>
      <c r="B28" s="295"/>
      <c r="C28" s="295"/>
      <c r="D28" s="295"/>
      <c r="E28" s="530"/>
      <c r="F28" s="708" t="s">
        <v>37</v>
      </c>
      <c r="G28" s="690"/>
      <c r="H28" s="690"/>
      <c r="I28" s="690"/>
      <c r="J28" s="690"/>
      <c r="K28" s="690"/>
      <c r="L28" s="690"/>
      <c r="M28" s="690"/>
      <c r="N28" s="690"/>
      <c r="O28" s="690"/>
      <c r="P28" s="690"/>
      <c r="Q28" s="690"/>
      <c r="R28" s="690"/>
      <c r="S28" s="690"/>
      <c r="T28" s="690"/>
      <c r="U28" s="690"/>
      <c r="V28" s="691"/>
      <c r="X28" s="445"/>
      <c r="Y28" s="305"/>
      <c r="Z28" s="446"/>
    </row>
    <row r="29" spans="1:26" ht="15.75" customHeight="1">
      <c r="A29" s="456" t="s">
        <v>292</v>
      </c>
      <c r="B29" s="489" t="s">
        <v>9</v>
      </c>
      <c r="C29" s="328"/>
      <c r="D29" s="328"/>
      <c r="E29" s="328"/>
      <c r="F29" s="328"/>
      <c r="G29" s="328"/>
      <c r="H29" s="490"/>
      <c r="I29" s="491"/>
      <c r="J29" s="327" t="s">
        <v>317</v>
      </c>
      <c r="K29" s="328"/>
      <c r="L29" s="328"/>
      <c r="M29" s="328"/>
      <c r="N29" s="328"/>
      <c r="O29" s="328"/>
      <c r="P29" s="328"/>
      <c r="Q29" s="328"/>
      <c r="R29" s="328"/>
      <c r="S29" s="329"/>
      <c r="T29" s="473" t="s">
        <v>22</v>
      </c>
      <c r="U29" s="474"/>
      <c r="V29" s="475"/>
      <c r="X29" s="445"/>
      <c r="Y29" s="305"/>
      <c r="Z29" s="446"/>
    </row>
    <row r="30" spans="1:26" ht="21.75" customHeight="1" thickBot="1">
      <c r="A30" s="457"/>
      <c r="B30" s="18" t="s">
        <v>10</v>
      </c>
      <c r="C30" s="710" t="s">
        <v>322</v>
      </c>
      <c r="D30" s="711"/>
      <c r="E30" s="711"/>
      <c r="F30" s="711"/>
      <c r="G30" s="711"/>
      <c r="H30" s="711"/>
      <c r="I30" s="712"/>
      <c r="J30" s="476" t="s">
        <v>318</v>
      </c>
      <c r="K30" s="477"/>
      <c r="L30" s="477"/>
      <c r="M30" s="477"/>
      <c r="N30" s="477"/>
      <c r="O30" s="477"/>
      <c r="P30" s="477"/>
      <c r="Q30" s="477"/>
      <c r="R30" s="477"/>
      <c r="S30" s="478"/>
      <c r="T30" s="713" t="s">
        <v>321</v>
      </c>
      <c r="U30" s="714"/>
      <c r="V30" s="715"/>
      <c r="X30" s="447"/>
      <c r="Y30" s="448"/>
      <c r="Z30" s="449"/>
    </row>
    <row r="31" spans="1:26" ht="17.25" customHeight="1" thickTop="1">
      <c r="A31" s="457"/>
      <c r="B31" s="428" t="s">
        <v>62</v>
      </c>
      <c r="C31" s="429"/>
      <c r="D31" s="429"/>
      <c r="E31" s="429"/>
      <c r="F31" s="429"/>
      <c r="G31" s="429"/>
      <c r="H31" s="429"/>
      <c r="I31" s="430"/>
      <c r="J31" s="716" t="s">
        <v>323</v>
      </c>
      <c r="K31" s="717"/>
      <c r="L31" s="717"/>
      <c r="M31" s="717"/>
      <c r="N31" s="717"/>
      <c r="O31" s="717"/>
      <c r="P31" s="717"/>
      <c r="Q31" s="717"/>
      <c r="R31" s="717"/>
      <c r="S31" s="718"/>
      <c r="T31" s="722" t="s">
        <v>319</v>
      </c>
      <c r="U31" s="723"/>
      <c r="V31" s="724"/>
    </row>
    <row r="32" spans="1:26" ht="18.75" customHeight="1" thickBot="1">
      <c r="A32" s="457"/>
      <c r="B32" s="725" t="s">
        <v>320</v>
      </c>
      <c r="C32" s="726"/>
      <c r="D32" s="726"/>
      <c r="E32" s="726"/>
      <c r="F32" s="720"/>
      <c r="G32" s="720"/>
      <c r="H32" s="720"/>
      <c r="I32" s="721"/>
      <c r="J32" s="719"/>
      <c r="K32" s="720"/>
      <c r="L32" s="720"/>
      <c r="M32" s="720"/>
      <c r="N32" s="720"/>
      <c r="O32" s="720"/>
      <c r="P32" s="720"/>
      <c r="Q32" s="720"/>
      <c r="R32" s="720"/>
      <c r="S32" s="721"/>
      <c r="T32" s="727" t="s">
        <v>325</v>
      </c>
      <c r="U32" s="728"/>
      <c r="V32" s="729"/>
    </row>
    <row r="33" spans="1:22" ht="15.75" customHeight="1" thickTop="1">
      <c r="A33" s="458"/>
      <c r="B33" s="730" t="s">
        <v>102</v>
      </c>
      <c r="C33" s="732" t="s">
        <v>100</v>
      </c>
      <c r="D33" s="733" t="s">
        <v>101</v>
      </c>
      <c r="E33" s="734"/>
      <c r="F33" s="572" t="s">
        <v>300</v>
      </c>
      <c r="G33" s="315"/>
      <c r="H33" s="315"/>
      <c r="I33" s="315"/>
      <c r="J33" s="315"/>
      <c r="K33" s="315"/>
      <c r="L33" s="315"/>
      <c r="M33" s="316"/>
      <c r="N33" s="569" t="s">
        <v>130</v>
      </c>
      <c r="O33" s="570"/>
      <c r="P33" s="570"/>
      <c r="Q33" s="570"/>
      <c r="R33" s="570"/>
      <c r="S33" s="570"/>
      <c r="T33" s="570"/>
      <c r="U33" s="570"/>
      <c r="V33" s="571"/>
    </row>
    <row r="34" spans="1:22" ht="18.75" customHeight="1">
      <c r="A34" s="458"/>
      <c r="B34" s="731"/>
      <c r="C34" s="581"/>
      <c r="D34" s="583"/>
      <c r="E34" s="735"/>
      <c r="F34" s="305"/>
      <c r="G34" s="305"/>
      <c r="H34" s="305"/>
      <c r="I34" s="305"/>
      <c r="J34" s="305"/>
      <c r="K34" s="305"/>
      <c r="L34" s="305"/>
      <c r="M34" s="573"/>
      <c r="N34" s="736" t="s">
        <v>324</v>
      </c>
      <c r="O34" s="737"/>
      <c r="P34" s="737"/>
      <c r="Q34" s="737"/>
      <c r="R34" s="737"/>
      <c r="S34" s="737"/>
      <c r="T34" s="737"/>
      <c r="U34" s="737"/>
      <c r="V34" s="738"/>
    </row>
    <row r="35" spans="1:22" ht="15.75" customHeight="1">
      <c r="A35" s="458"/>
      <c r="B35" s="71">
        <v>2019</v>
      </c>
      <c r="C35" s="65">
        <v>8</v>
      </c>
      <c r="D35" s="719">
        <v>2</v>
      </c>
      <c r="E35" s="739"/>
      <c r="F35" s="305"/>
      <c r="G35" s="305"/>
      <c r="H35" s="305"/>
      <c r="I35" s="305"/>
      <c r="J35" s="305"/>
      <c r="K35" s="305"/>
      <c r="L35" s="305"/>
      <c r="M35" s="573"/>
      <c r="N35" s="569" t="s">
        <v>8</v>
      </c>
      <c r="O35" s="600"/>
      <c r="P35" s="600"/>
      <c r="Q35" s="600"/>
      <c r="R35" s="600"/>
      <c r="S35" s="600"/>
      <c r="T35" s="600"/>
      <c r="U35" s="600"/>
      <c r="V35" s="601"/>
    </row>
    <row r="36" spans="1:22" ht="13.5" customHeight="1">
      <c r="A36" s="458"/>
      <c r="B36" s="72" t="s">
        <v>103</v>
      </c>
      <c r="C36" s="27" t="s">
        <v>104</v>
      </c>
      <c r="D36" s="596" t="s">
        <v>105</v>
      </c>
      <c r="E36" s="740"/>
      <c r="F36" s="642" t="s">
        <v>65</v>
      </c>
      <c r="G36" s="642"/>
      <c r="H36" s="642"/>
      <c r="I36" s="642"/>
      <c r="J36" s="642"/>
      <c r="K36" s="642"/>
      <c r="L36" s="642"/>
      <c r="M36" s="643"/>
      <c r="N36" s="704" t="s">
        <v>69</v>
      </c>
      <c r="O36" s="642"/>
      <c r="P36" s="642"/>
      <c r="Q36" s="642"/>
      <c r="R36" s="642"/>
      <c r="S36" s="642"/>
      <c r="T36" s="642"/>
      <c r="U36" s="642"/>
      <c r="V36" s="693"/>
    </row>
    <row r="37" spans="1:22" ht="15.75" customHeight="1" thickBot="1">
      <c r="A37" s="709"/>
      <c r="B37" s="73">
        <v>2020</v>
      </c>
      <c r="C37" s="74">
        <v>6</v>
      </c>
      <c r="D37" s="706">
        <v>30</v>
      </c>
      <c r="E37" s="707"/>
      <c r="F37" s="669"/>
      <c r="G37" s="669"/>
      <c r="H37" s="669"/>
      <c r="I37" s="669"/>
      <c r="J37" s="669"/>
      <c r="K37" s="669"/>
      <c r="L37" s="669"/>
      <c r="M37" s="670"/>
      <c r="N37" s="668"/>
      <c r="O37" s="669"/>
      <c r="P37" s="669"/>
      <c r="Q37" s="669"/>
      <c r="R37" s="669"/>
      <c r="S37" s="669"/>
      <c r="T37" s="669"/>
      <c r="U37" s="669"/>
      <c r="V37" s="705"/>
    </row>
    <row r="38" spans="1:22" ht="16.5" customHeight="1" thickBot="1">
      <c r="A38" s="456" t="s">
        <v>284</v>
      </c>
      <c r="B38" s="419" t="s">
        <v>280</v>
      </c>
      <c r="C38" s="420"/>
      <c r="D38" s="420"/>
      <c r="E38" s="420"/>
      <c r="F38" s="420"/>
      <c r="G38" s="420"/>
      <c r="H38" s="420"/>
      <c r="I38" s="420"/>
      <c r="J38" s="421"/>
      <c r="K38" s="413" t="s">
        <v>290</v>
      </c>
      <c r="L38" s="414"/>
      <c r="M38" s="414"/>
      <c r="N38" s="414"/>
      <c r="O38" s="414"/>
      <c r="P38" s="414"/>
      <c r="Q38" s="414"/>
      <c r="R38" s="414"/>
      <c r="S38" s="414"/>
      <c r="T38" s="414"/>
      <c r="U38" s="414"/>
      <c r="V38" s="415"/>
    </row>
    <row r="39" spans="1:22" ht="15.75" customHeight="1" thickBot="1">
      <c r="A39" s="567"/>
      <c r="B39" s="161" t="s">
        <v>262</v>
      </c>
      <c r="C39" s="199" t="s">
        <v>263</v>
      </c>
      <c r="D39" s="155"/>
      <c r="E39" s="155"/>
      <c r="F39" s="155"/>
      <c r="G39" s="155"/>
      <c r="H39" s="175"/>
      <c r="I39" s="763">
        <v>5</v>
      </c>
      <c r="J39" s="764"/>
      <c r="K39" s="416"/>
      <c r="L39" s="417"/>
      <c r="M39" s="417"/>
      <c r="N39" s="417"/>
      <c r="O39" s="417"/>
      <c r="P39" s="417"/>
      <c r="Q39" s="417"/>
      <c r="R39" s="417"/>
      <c r="S39" s="417"/>
      <c r="T39" s="417"/>
      <c r="U39" s="417"/>
      <c r="V39" s="418"/>
    </row>
    <row r="40" spans="1:22" ht="15" customHeight="1" thickBot="1">
      <c r="A40" s="567"/>
      <c r="B40" s="192" t="s">
        <v>264</v>
      </c>
      <c r="C40" s="154"/>
      <c r="D40" s="154"/>
      <c r="E40" s="164"/>
      <c r="F40" s="165"/>
      <c r="G40" s="165"/>
      <c r="H40" s="165"/>
      <c r="I40" s="165"/>
      <c r="J40" s="165"/>
      <c r="K40" s="165"/>
      <c r="L40" s="165"/>
      <c r="M40" s="165"/>
      <c r="N40" s="165"/>
      <c r="O40" s="165"/>
      <c r="P40" s="165"/>
      <c r="Q40" s="165"/>
      <c r="R40" s="165"/>
      <c r="S40" s="165"/>
      <c r="T40" s="166"/>
      <c r="U40" s="166"/>
      <c r="V40" s="167"/>
    </row>
    <row r="41" spans="1:22" ht="15" customHeight="1" thickBot="1">
      <c r="A41" s="567"/>
      <c r="B41" s="193"/>
      <c r="C41" s="431" t="s">
        <v>267</v>
      </c>
      <c r="D41" s="432"/>
      <c r="E41" s="433"/>
      <c r="F41" s="765"/>
      <c r="G41" s="750"/>
      <c r="H41" s="751"/>
      <c r="I41" s="149"/>
      <c r="J41" s="149"/>
      <c r="K41" s="149"/>
      <c r="L41" s="588"/>
      <c r="M41" s="589"/>
      <c r="N41" s="589"/>
      <c r="O41" s="589"/>
      <c r="P41" s="168"/>
      <c r="Q41" s="168"/>
      <c r="R41" s="168"/>
      <c r="S41" s="169"/>
      <c r="T41" s="170"/>
      <c r="U41" s="171"/>
      <c r="V41" s="172"/>
    </row>
    <row r="42" spans="1:22" ht="15" customHeight="1" thickBot="1">
      <c r="A42" s="567"/>
      <c r="B42" s="193"/>
      <c r="C42" s="158" t="s">
        <v>282</v>
      </c>
      <c r="D42" s="156"/>
      <c r="E42" s="157"/>
      <c r="F42" s="763">
        <v>1</v>
      </c>
      <c r="G42" s="766"/>
      <c r="H42" s="764"/>
      <c r="I42" s="173"/>
      <c r="J42" s="149"/>
      <c r="K42" s="149"/>
      <c r="L42" s="168"/>
      <c r="M42" s="159"/>
      <c r="N42" s="159"/>
      <c r="O42" s="159"/>
      <c r="P42" s="168"/>
      <c r="Q42" s="191"/>
      <c r="R42" s="634" t="s">
        <v>265</v>
      </c>
      <c r="S42" s="384"/>
      <c r="T42" s="613"/>
      <c r="U42" s="635" t="s">
        <v>271</v>
      </c>
      <c r="V42" s="613"/>
    </row>
    <row r="43" spans="1:22" ht="15" customHeight="1" thickBot="1">
      <c r="A43" s="567"/>
      <c r="B43" s="193"/>
      <c r="C43" s="174" t="s">
        <v>281</v>
      </c>
      <c r="D43" s="156"/>
      <c r="E43" s="157"/>
      <c r="F43" s="749"/>
      <c r="G43" s="750"/>
      <c r="H43" s="751"/>
      <c r="I43" s="163"/>
      <c r="J43" s="150"/>
      <c r="K43" s="150"/>
      <c r="L43" s="632" t="s">
        <v>286</v>
      </c>
      <c r="M43" s="603"/>
      <c r="N43" s="603"/>
      <c r="O43" s="604"/>
      <c r="P43" s="609" t="s">
        <v>269</v>
      </c>
      <c r="Q43" s="610"/>
      <c r="R43" s="741"/>
      <c r="S43" s="742"/>
      <c r="T43" s="743"/>
      <c r="U43" s="744"/>
      <c r="V43" s="743"/>
    </row>
    <row r="44" spans="1:22" ht="15" customHeight="1" thickBot="1">
      <c r="A44" s="567"/>
      <c r="B44" s="194"/>
      <c r="C44" s="162"/>
      <c r="D44" s="162"/>
      <c r="E44" s="153"/>
      <c r="F44" s="422" t="s">
        <v>265</v>
      </c>
      <c r="G44" s="423"/>
      <c r="H44" s="424"/>
      <c r="I44" s="422" t="s">
        <v>271</v>
      </c>
      <c r="J44" s="423"/>
      <c r="K44" s="423"/>
      <c r="L44" s="633"/>
      <c r="M44" s="605"/>
      <c r="N44" s="605"/>
      <c r="O44" s="606"/>
      <c r="P44" s="625" t="s">
        <v>270</v>
      </c>
      <c r="Q44" s="626"/>
      <c r="R44" s="745"/>
      <c r="S44" s="746"/>
      <c r="T44" s="747"/>
      <c r="U44" s="748"/>
      <c r="V44" s="747"/>
    </row>
    <row r="45" spans="1:22" ht="15" customHeight="1">
      <c r="A45" s="567"/>
      <c r="B45" s="195"/>
      <c r="C45" s="180" t="s">
        <v>266</v>
      </c>
      <c r="D45" s="434" t="s">
        <v>269</v>
      </c>
      <c r="E45" s="435"/>
      <c r="F45" s="756"/>
      <c r="G45" s="742"/>
      <c r="H45" s="743"/>
      <c r="I45" s="756"/>
      <c r="J45" s="742"/>
      <c r="K45" s="743"/>
      <c r="L45" s="602" t="s">
        <v>287</v>
      </c>
      <c r="M45" s="603"/>
      <c r="N45" s="603"/>
      <c r="O45" s="604"/>
      <c r="P45" s="609" t="s">
        <v>269</v>
      </c>
      <c r="Q45" s="610"/>
      <c r="R45" s="741"/>
      <c r="S45" s="742"/>
      <c r="T45" s="743"/>
      <c r="U45" s="744"/>
      <c r="V45" s="743"/>
    </row>
    <row r="46" spans="1:22" ht="15" customHeight="1" thickBot="1">
      <c r="A46" s="567"/>
      <c r="B46" s="195"/>
      <c r="C46" s="181"/>
      <c r="D46" s="184" t="s">
        <v>270</v>
      </c>
      <c r="E46" s="185"/>
      <c r="F46" s="752"/>
      <c r="G46" s="753"/>
      <c r="H46" s="754"/>
      <c r="I46" s="755"/>
      <c r="J46" s="746"/>
      <c r="K46" s="747"/>
      <c r="L46" s="605"/>
      <c r="M46" s="605"/>
      <c r="N46" s="605"/>
      <c r="O46" s="606"/>
      <c r="P46" s="625" t="s">
        <v>270</v>
      </c>
      <c r="Q46" s="626"/>
      <c r="R46" s="745"/>
      <c r="S46" s="746"/>
      <c r="T46" s="747"/>
      <c r="U46" s="748"/>
      <c r="V46" s="747"/>
    </row>
    <row r="47" spans="1:22" ht="15" customHeight="1">
      <c r="A47" s="567"/>
      <c r="B47" s="196"/>
      <c r="C47" s="176" t="s">
        <v>268</v>
      </c>
      <c r="D47" s="186" t="s">
        <v>269</v>
      </c>
      <c r="E47" s="187"/>
      <c r="F47" s="756"/>
      <c r="G47" s="742"/>
      <c r="H47" s="743"/>
      <c r="I47" s="756"/>
      <c r="J47" s="742"/>
      <c r="K47" s="743"/>
      <c r="L47" s="627" t="s">
        <v>288</v>
      </c>
      <c r="M47" s="628"/>
      <c r="N47" s="628"/>
      <c r="O47" s="629"/>
      <c r="P47" s="607" t="s">
        <v>269</v>
      </c>
      <c r="Q47" s="608"/>
      <c r="R47" s="741"/>
      <c r="S47" s="742"/>
      <c r="T47" s="743"/>
      <c r="U47" s="744"/>
      <c r="V47" s="743"/>
    </row>
    <row r="48" spans="1:22" ht="15" customHeight="1" thickBot="1">
      <c r="A48" s="567"/>
      <c r="B48" s="197"/>
      <c r="C48" s="177"/>
      <c r="D48" s="184" t="s">
        <v>270</v>
      </c>
      <c r="E48" s="185"/>
      <c r="F48" s="755"/>
      <c r="G48" s="746"/>
      <c r="H48" s="747"/>
      <c r="I48" s="755"/>
      <c r="J48" s="746"/>
      <c r="K48" s="747"/>
      <c r="L48" s="630" t="s">
        <v>274</v>
      </c>
      <c r="M48" s="630"/>
      <c r="N48" s="630"/>
      <c r="O48" s="631"/>
      <c r="P48" s="625" t="s">
        <v>270</v>
      </c>
      <c r="Q48" s="626"/>
      <c r="R48" s="745"/>
      <c r="S48" s="746"/>
      <c r="T48" s="747"/>
      <c r="U48" s="748"/>
      <c r="V48" s="747"/>
    </row>
    <row r="49" spans="1:22" ht="15" customHeight="1">
      <c r="A49" s="567"/>
      <c r="B49" s="197"/>
      <c r="C49" s="182" t="s">
        <v>272</v>
      </c>
      <c r="D49" s="183" t="s">
        <v>269</v>
      </c>
      <c r="E49" s="188"/>
      <c r="F49" s="756"/>
      <c r="G49" s="742"/>
      <c r="H49" s="743"/>
      <c r="I49" s="760">
        <v>1</v>
      </c>
      <c r="J49" s="761"/>
      <c r="K49" s="762"/>
      <c r="L49" s="602" t="s">
        <v>289</v>
      </c>
      <c r="M49" s="603"/>
      <c r="N49" s="603"/>
      <c r="O49" s="604"/>
      <c r="P49" s="609" t="s">
        <v>269</v>
      </c>
      <c r="Q49" s="610"/>
      <c r="R49" s="741"/>
      <c r="S49" s="742"/>
      <c r="T49" s="743"/>
      <c r="U49" s="744"/>
      <c r="V49" s="743"/>
    </row>
    <row r="50" spans="1:22" ht="15" customHeight="1" thickBot="1">
      <c r="A50" s="567"/>
      <c r="B50" s="198"/>
      <c r="C50" s="178"/>
      <c r="D50" s="179" t="s">
        <v>270</v>
      </c>
      <c r="E50" s="185"/>
      <c r="F50" s="755"/>
      <c r="G50" s="746"/>
      <c r="H50" s="747"/>
      <c r="I50" s="755"/>
      <c r="J50" s="746"/>
      <c r="K50" s="747"/>
      <c r="L50" s="605" t="s">
        <v>273</v>
      </c>
      <c r="M50" s="605"/>
      <c r="N50" s="605"/>
      <c r="O50" s="606"/>
      <c r="P50" s="625" t="s">
        <v>270</v>
      </c>
      <c r="Q50" s="626"/>
      <c r="R50" s="619"/>
      <c r="S50" s="592"/>
      <c r="T50" s="593"/>
      <c r="U50" s="594"/>
      <c r="V50" s="593"/>
    </row>
    <row r="51" spans="1:22" ht="15" customHeight="1">
      <c r="A51" s="567"/>
      <c r="B51" s="19" t="s">
        <v>291</v>
      </c>
      <c r="C51" s="7"/>
      <c r="D51" s="7"/>
      <c r="E51" s="7"/>
      <c r="F51" s="7"/>
      <c r="G51" s="7"/>
      <c r="H51" s="7"/>
      <c r="I51" s="7"/>
      <c r="J51" s="7"/>
      <c r="K51" s="7"/>
      <c r="L51" s="7"/>
      <c r="M51" s="7"/>
      <c r="N51" s="7"/>
      <c r="O51" s="7"/>
      <c r="P51" s="7"/>
      <c r="Q51" s="7"/>
      <c r="R51" s="7"/>
      <c r="S51" s="7"/>
      <c r="T51" s="7"/>
      <c r="U51" s="7"/>
      <c r="V51" s="8"/>
    </row>
    <row r="52" spans="1:22" ht="15" customHeight="1">
      <c r="A52" s="567"/>
      <c r="B52" s="189" t="s">
        <v>275</v>
      </c>
      <c r="C52" s="2"/>
      <c r="D52" s="2" t="s">
        <v>276</v>
      </c>
      <c r="E52" s="2"/>
      <c r="F52" s="2"/>
      <c r="G52" s="2"/>
      <c r="H52" s="2"/>
      <c r="I52" s="2" t="s">
        <v>277</v>
      </c>
      <c r="J52" s="2"/>
      <c r="K52" s="2"/>
      <c r="L52" s="2"/>
      <c r="M52" s="2"/>
      <c r="N52" s="2"/>
      <c r="O52" s="2"/>
      <c r="P52" s="2"/>
      <c r="Q52" s="2" t="s">
        <v>278</v>
      </c>
      <c r="R52" s="2"/>
      <c r="S52" s="2"/>
      <c r="T52" s="2"/>
      <c r="U52" s="2"/>
      <c r="V52" s="3"/>
    </row>
    <row r="53" spans="1:22" ht="15" customHeight="1" thickBot="1">
      <c r="A53" s="568"/>
      <c r="B53" s="190" t="s">
        <v>279</v>
      </c>
      <c r="C53" s="4"/>
      <c r="D53" s="4"/>
      <c r="E53" s="4"/>
      <c r="F53" s="4"/>
      <c r="G53" s="4"/>
      <c r="H53" s="4"/>
      <c r="I53" s="4"/>
      <c r="J53" s="4"/>
      <c r="K53" s="4"/>
      <c r="L53" s="4"/>
      <c r="M53" s="4"/>
      <c r="N53" s="4"/>
      <c r="O53" s="4"/>
      <c r="P53" s="4"/>
      <c r="Q53" s="4"/>
      <c r="R53" s="4"/>
      <c r="S53" s="4"/>
      <c r="T53" s="4"/>
      <c r="U53" s="4"/>
      <c r="V53" s="5"/>
    </row>
    <row r="54" spans="1:22" ht="13.5" thickBot="1">
      <c r="A54" s="616" t="s">
        <v>369</v>
      </c>
      <c r="B54" s="617"/>
      <c r="C54" s="617"/>
      <c r="D54" s="617"/>
      <c r="E54" s="617"/>
      <c r="F54" s="617"/>
      <c r="G54" s="617"/>
      <c r="H54" s="617"/>
      <c r="I54" s="617"/>
      <c r="J54" s="617"/>
      <c r="K54" s="617"/>
      <c r="L54" s="432"/>
      <c r="M54" s="432"/>
      <c r="N54" s="432"/>
      <c r="O54" s="432"/>
      <c r="P54" s="432"/>
      <c r="Q54" s="432"/>
      <c r="R54" s="757" t="s">
        <v>371</v>
      </c>
      <c r="S54" s="758"/>
      <c r="T54" s="758"/>
      <c r="U54" s="758"/>
      <c r="V54" s="759"/>
    </row>
  </sheetData>
  <mergeCells count="166">
    <mergeCell ref="X6:Z30"/>
    <mergeCell ref="A54:Q54"/>
    <mergeCell ref="R54:V54"/>
    <mergeCell ref="F49:H49"/>
    <mergeCell ref="I49:K49"/>
    <mergeCell ref="L49:O50"/>
    <mergeCell ref="P49:Q49"/>
    <mergeCell ref="R49:T49"/>
    <mergeCell ref="U49:V49"/>
    <mergeCell ref="F50:H50"/>
    <mergeCell ref="I50:K50"/>
    <mergeCell ref="P50:Q50"/>
    <mergeCell ref="R50:T50"/>
    <mergeCell ref="U50:V50"/>
    <mergeCell ref="A38:A53"/>
    <mergeCell ref="B38:J38"/>
    <mergeCell ref="K38:V39"/>
    <mergeCell ref="I39:J39"/>
    <mergeCell ref="C41:E41"/>
    <mergeCell ref="F41:H41"/>
    <mergeCell ref="L41:O41"/>
    <mergeCell ref="F42:H42"/>
    <mergeCell ref="R42:T42"/>
    <mergeCell ref="U42:V42"/>
    <mergeCell ref="F47:H47"/>
    <mergeCell ref="I47:K47"/>
    <mergeCell ref="L47:O48"/>
    <mergeCell ref="P47:Q47"/>
    <mergeCell ref="R47:T47"/>
    <mergeCell ref="U47:V47"/>
    <mergeCell ref="F48:H48"/>
    <mergeCell ref="I48:K48"/>
    <mergeCell ref="P48:Q48"/>
    <mergeCell ref="R48:T48"/>
    <mergeCell ref="U48:V48"/>
    <mergeCell ref="D45:E45"/>
    <mergeCell ref="F43:H43"/>
    <mergeCell ref="R45:T45"/>
    <mergeCell ref="U45:V45"/>
    <mergeCell ref="F46:H46"/>
    <mergeCell ref="I46:K46"/>
    <mergeCell ref="P46:Q46"/>
    <mergeCell ref="R46:T46"/>
    <mergeCell ref="U46:V46"/>
    <mergeCell ref="F45:H45"/>
    <mergeCell ref="I45:K45"/>
    <mergeCell ref="L45:O46"/>
    <mergeCell ref="P45:Q45"/>
    <mergeCell ref="L43:O44"/>
    <mergeCell ref="D36:E36"/>
    <mergeCell ref="P43:Q43"/>
    <mergeCell ref="R43:T43"/>
    <mergeCell ref="U43:V43"/>
    <mergeCell ref="F44:H44"/>
    <mergeCell ref="I44:K44"/>
    <mergeCell ref="P44:Q44"/>
    <mergeCell ref="R44:T44"/>
    <mergeCell ref="U44:V44"/>
    <mergeCell ref="T32:V32"/>
    <mergeCell ref="B33:B34"/>
    <mergeCell ref="C33:C34"/>
    <mergeCell ref="D33:E34"/>
    <mergeCell ref="F33:M35"/>
    <mergeCell ref="N33:V33"/>
    <mergeCell ref="N34:V34"/>
    <mergeCell ref="D35:E35"/>
    <mergeCell ref="N35:V35"/>
    <mergeCell ref="A25:B26"/>
    <mergeCell ref="C25:E25"/>
    <mergeCell ref="F25:V25"/>
    <mergeCell ref="C26:E26"/>
    <mergeCell ref="F26:L26"/>
    <mergeCell ref="N26:P26"/>
    <mergeCell ref="Q26:V26"/>
    <mergeCell ref="F36:M37"/>
    <mergeCell ref="N36:V37"/>
    <mergeCell ref="D37:E37"/>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A22:E22"/>
    <mergeCell ref="F22:M22"/>
    <mergeCell ref="N22:V22"/>
    <mergeCell ref="A23:V23"/>
    <mergeCell ref="A24:E24"/>
    <mergeCell ref="F24:V24"/>
    <mergeCell ref="A21:E21"/>
    <mergeCell ref="F21:M21"/>
    <mergeCell ref="N21:V21"/>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20:E20"/>
    <mergeCell ref="F20:M20"/>
    <mergeCell ref="N20:V20"/>
    <mergeCell ref="A17:V17"/>
    <mergeCell ref="A18:E18"/>
    <mergeCell ref="F18:M18"/>
    <mergeCell ref="N18:V18"/>
    <mergeCell ref="A19:E19"/>
    <mergeCell ref="F19:M19"/>
    <mergeCell ref="N19:V19"/>
    <mergeCell ref="A14:C15"/>
    <mergeCell ref="D14:E14"/>
    <mergeCell ref="L14:M14"/>
    <mergeCell ref="N14:P14"/>
    <mergeCell ref="L15:M15"/>
    <mergeCell ref="N15:P15"/>
    <mergeCell ref="A16:P16"/>
    <mergeCell ref="Q16:V16"/>
    <mergeCell ref="F14:G14"/>
    <mergeCell ref="H14:I14"/>
    <mergeCell ref="J14:K14"/>
    <mergeCell ref="A1:V1"/>
    <mergeCell ref="I2:J2"/>
    <mergeCell ref="K2:V2"/>
    <mergeCell ref="A3:B3"/>
    <mergeCell ref="C3:K3"/>
    <mergeCell ref="L3:V3"/>
    <mergeCell ref="Q14:V14"/>
    <mergeCell ref="D15:E15"/>
    <mergeCell ref="F15:G15"/>
    <mergeCell ref="H15:I15"/>
    <mergeCell ref="J15:K15"/>
    <mergeCell ref="Q15:V15"/>
    <mergeCell ref="A13:G13"/>
    <mergeCell ref="H13:P13"/>
    <mergeCell ref="Q13:T13"/>
    <mergeCell ref="A10:D10"/>
    <mergeCell ref="E10:K10"/>
    <mergeCell ref="L10:V10"/>
    <mergeCell ref="A4:B4"/>
    <mergeCell ref="C4:K4"/>
    <mergeCell ref="L4:V4"/>
    <mergeCell ref="A5:B5"/>
    <mergeCell ref="C5:K5"/>
    <mergeCell ref="L5:V5"/>
  </mergeCells>
  <phoneticPr fontId="1"/>
  <hyperlinks>
    <hyperlink ref="L11" r:id="rId1" xr:uid="{00000000-0004-0000-0400-000000000000}"/>
    <hyperlink ref="L9" r:id="rId2" xr:uid="{00000000-0004-0000-0400-000001000000}"/>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400-000000000000}">
          <x14:formula1>
            <xm:f>ドロップダウンリスト!$B$33:$B$36</xm:f>
          </x14:formula1>
          <xm:sqref>N36:V37</xm:sqref>
        </x14:dataValidation>
        <x14:dataValidation type="list" allowBlank="1" showInputMessage="1" showErrorMessage="1" xr:uid="{00000000-0002-0000-0400-000001000000}">
          <x14:formula1>
            <xm:f>ドロップダウンリスト!$B$38:$B$39</xm:f>
          </x14:formula1>
          <xm:sqref>F28:V28</xm:sqref>
        </x14:dataValidation>
        <x14:dataValidation type="list" allowBlank="1" showInputMessage="1" showErrorMessage="1" xr:uid="{00000000-0002-0000-0400-000002000000}">
          <x14:formula1>
            <xm:f>ドロップダウンリスト!$B$30:$B$31</xm:f>
          </x14:formula1>
          <xm:sqref>F36:M37</xm:sqref>
        </x14:dataValidation>
        <x14:dataValidation type="list" allowBlank="1" showInputMessage="1" showErrorMessage="1" xr:uid="{00000000-0002-0000-0400-000003000000}">
          <x14:formula1>
            <xm:f>ドロップダウンリスト!$B$27:$B$28</xm:f>
          </x14:formula1>
          <xm:sqref>F24:V24</xm:sqref>
        </x14:dataValidation>
        <x14:dataValidation type="list" allowBlank="1" showInputMessage="1" showErrorMessage="1" xr:uid="{00000000-0002-0000-0400-000004000000}">
          <x14:formula1>
            <xm:f>ドロップダウンリスト!$B$23:$B$25</xm:f>
          </x14:formula1>
          <xm:sqref>F21:V21</xm:sqref>
        </x14:dataValidation>
        <x14:dataValidation type="list" allowBlank="1" showInputMessage="1" showErrorMessage="1" xr:uid="{00000000-0002-0000-0400-000005000000}">
          <x14:formula1>
            <xm:f>ドロップダウンリスト!$B$19:$B$21</xm:f>
          </x14:formula1>
          <xm:sqref>N19:V19</xm:sqref>
        </x14:dataValidation>
        <x14:dataValidation type="list" allowBlank="1" showInputMessage="1" showErrorMessage="1" xr:uid="{00000000-0002-0000-0400-000006000000}">
          <x14:formula1>
            <xm:f>ドロップダウンリスト!$B$15:$B$17</xm:f>
          </x14:formula1>
          <xm:sqref>F19:M19</xm:sqref>
        </x14:dataValidation>
        <x14:dataValidation type="list" allowBlank="1" showInputMessage="1" showErrorMessage="1" xr:uid="{00000000-0002-0000-0400-000007000000}">
          <x14:formula1>
            <xm:f>ドロップダウンリスト!$B$10:$B$13</xm:f>
          </x14:formula1>
          <xm:sqref>U13:V13</xm:sqref>
        </x14:dataValidation>
        <x14:dataValidation type="list" allowBlank="1" showInputMessage="1" showErrorMessage="1" xr:uid="{00000000-0002-0000-0400-000008000000}">
          <x14:formula1>
            <xm:f>ドロップダウンリスト!$B$6:$B$8</xm:f>
          </x14:formula1>
          <xm:sqref>Q13:T13</xm:sqref>
        </x14:dataValidation>
        <x14:dataValidation type="list" allowBlank="1" showInputMessage="1" showErrorMessage="1" xr:uid="{00000000-0002-0000-0400-000009000000}">
          <x14:formula1>
            <xm:f>ドロップダウンリスト!$B$1:$B$4</xm:f>
          </x14:formula1>
          <xm:sqref>A13:G13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
  <sheetViews>
    <sheetView workbookViewId="0">
      <selection activeCell="G14" sqref="G14"/>
    </sheetView>
  </sheetViews>
  <sheetFormatPr defaultRowHeight="13"/>
  <cols>
    <col min="6" max="6" width="11.90625" customWidth="1"/>
    <col min="7" max="7" width="13.90625" customWidth="1"/>
    <col min="9" max="10" width="17.08984375" customWidth="1"/>
    <col min="13" max="13" width="11.08984375" customWidth="1"/>
    <col min="14" max="14" width="13.453125" customWidth="1"/>
    <col min="15" max="15" width="14" customWidth="1"/>
    <col min="16" max="16" width="13.6328125" customWidth="1"/>
    <col min="17" max="17" width="20.08984375" customWidth="1"/>
  </cols>
  <sheetData>
    <row r="1" spans="1:17">
      <c r="A1" s="34" t="s">
        <v>88</v>
      </c>
      <c r="B1" s="34" t="s">
        <v>89</v>
      </c>
      <c r="C1" s="34" t="s">
        <v>90</v>
      </c>
      <c r="D1" s="34" t="s">
        <v>91</v>
      </c>
      <c r="E1" s="35" t="s">
        <v>92</v>
      </c>
      <c r="F1" s="36" t="s">
        <v>93</v>
      </c>
      <c r="G1" s="36" t="s">
        <v>94</v>
      </c>
      <c r="H1" s="34" t="s">
        <v>95</v>
      </c>
      <c r="I1" s="37" t="s">
        <v>96</v>
      </c>
      <c r="J1" s="34" t="s">
        <v>97</v>
      </c>
      <c r="K1" s="38" t="s">
        <v>73</v>
      </c>
      <c r="L1" s="39" t="s">
        <v>74</v>
      </c>
      <c r="M1" s="38" t="s">
        <v>98</v>
      </c>
      <c r="N1" s="35" t="s">
        <v>99</v>
      </c>
      <c r="O1" s="33" t="s">
        <v>86</v>
      </c>
      <c r="P1" s="33" t="s">
        <v>87</v>
      </c>
      <c r="Q1" s="37" t="s">
        <v>75</v>
      </c>
    </row>
    <row r="2" spans="1:17">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t="e">
        <f>#REF!</f>
        <v>#REF!</v>
      </c>
      <c r="P2" s="22" t="e">
        <f>#REF!</f>
        <v>#REF!</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V4"/>
  <sheetViews>
    <sheetView workbookViewId="0">
      <selection activeCell="E34" sqref="E34"/>
    </sheetView>
  </sheetViews>
  <sheetFormatPr defaultRowHeight="13"/>
  <cols>
    <col min="3" max="4" width="12.08984375" customWidth="1"/>
    <col min="5" max="5" width="22.26953125" customWidth="1"/>
    <col min="6" max="6" width="20.26953125" customWidth="1"/>
    <col min="7" max="8" width="10.453125" bestFit="1" customWidth="1"/>
  </cols>
  <sheetData>
    <row r="1" spans="1:22">
      <c r="A1" s="27" t="s">
        <v>2</v>
      </c>
      <c r="B1" s="28" t="s">
        <v>3</v>
      </c>
      <c r="C1" s="28" t="s">
        <v>26</v>
      </c>
      <c r="D1" s="28" t="s">
        <v>82</v>
      </c>
      <c r="E1" s="28" t="s">
        <v>79</v>
      </c>
      <c r="F1" s="28" t="s">
        <v>71</v>
      </c>
      <c r="G1" s="28" t="s">
        <v>80</v>
      </c>
      <c r="H1" s="28" t="s">
        <v>81</v>
      </c>
      <c r="I1" s="26"/>
      <c r="J1" s="26"/>
      <c r="K1" s="26"/>
      <c r="L1" s="26" t="s">
        <v>3</v>
      </c>
      <c r="M1" s="24"/>
      <c r="N1" s="24"/>
      <c r="O1" s="24"/>
      <c r="P1" s="24"/>
      <c r="Q1" s="24"/>
      <c r="R1" s="24"/>
      <c r="S1" s="24"/>
      <c r="T1" s="24"/>
      <c r="U1" s="24"/>
      <c r="V1" s="24"/>
    </row>
    <row r="2" spans="1:22">
      <c r="A2" s="21">
        <f>申請書!C6</f>
        <v>0</v>
      </c>
      <c r="B2" s="21">
        <f>申請書!L6</f>
        <v>0</v>
      </c>
      <c r="C2" s="21">
        <f>申請書!L7</f>
        <v>0</v>
      </c>
      <c r="D2" s="29" t="s">
        <v>83</v>
      </c>
      <c r="E2" s="30"/>
      <c r="F2" s="21">
        <f>申請書!L11</f>
        <v>0</v>
      </c>
      <c r="G2" s="22">
        <f>申請書!B34</f>
        <v>0</v>
      </c>
      <c r="H2" s="22">
        <f>申請書!B37</f>
        <v>0</v>
      </c>
    </row>
    <row r="4" spans="1:22">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5"/>
  <sheetViews>
    <sheetView topLeftCell="A29" zoomScaleNormal="100" workbookViewId="0">
      <selection activeCell="H63" sqref="H63"/>
    </sheetView>
  </sheetViews>
  <sheetFormatPr defaultRowHeight="13"/>
  <cols>
    <col min="1" max="1" width="13.7265625" customWidth="1"/>
    <col min="2" max="2" width="47.6328125" customWidth="1"/>
  </cols>
  <sheetData>
    <row r="1" spans="1:2">
      <c r="A1" s="13" t="s">
        <v>47</v>
      </c>
      <c r="B1" s="10" t="s">
        <v>48</v>
      </c>
    </row>
    <row r="2" spans="1:2">
      <c r="A2" s="15"/>
      <c r="B2" s="10" t="s">
        <v>49</v>
      </c>
    </row>
    <row r="3" spans="1:2">
      <c r="A3" s="15"/>
      <c r="B3" s="10" t="s">
        <v>50</v>
      </c>
    </row>
    <row r="4" spans="1:2">
      <c r="A4" s="14"/>
      <c r="B4" s="10" t="s">
        <v>131</v>
      </c>
    </row>
    <row r="6" spans="1:2">
      <c r="A6" s="13" t="s">
        <v>25</v>
      </c>
      <c r="B6" s="10" t="s">
        <v>35</v>
      </c>
    </row>
    <row r="7" spans="1:2">
      <c r="A7" s="15"/>
      <c r="B7" s="10" t="s">
        <v>51</v>
      </c>
    </row>
    <row r="8" spans="1:2">
      <c r="A8" s="14"/>
      <c r="B8" s="10" t="s">
        <v>52</v>
      </c>
    </row>
    <row r="10" spans="1:2">
      <c r="A10" s="13" t="s">
        <v>53</v>
      </c>
      <c r="B10" s="10">
        <v>1</v>
      </c>
    </row>
    <row r="11" spans="1:2">
      <c r="A11" s="15"/>
      <c r="B11" s="10">
        <v>2</v>
      </c>
    </row>
    <row r="12" spans="1:2">
      <c r="A12" s="15"/>
      <c r="B12" s="10">
        <v>3</v>
      </c>
    </row>
    <row r="13" spans="1:2">
      <c r="A13" s="14"/>
      <c r="B13" s="10">
        <v>4</v>
      </c>
    </row>
    <row r="15" spans="1:2">
      <c r="A15" s="9" t="s">
        <v>39</v>
      </c>
      <c r="B15" s="10" t="s">
        <v>38</v>
      </c>
    </row>
    <row r="16" spans="1:2">
      <c r="A16" s="11"/>
      <c r="B16" s="10" t="s">
        <v>37</v>
      </c>
    </row>
    <row r="17" spans="1:2">
      <c r="A17" s="12"/>
      <c r="B17" s="10" t="s">
        <v>40</v>
      </c>
    </row>
    <row r="19" spans="1:2">
      <c r="A19" s="9" t="s">
        <v>41</v>
      </c>
      <c r="B19" s="10" t="s">
        <v>38</v>
      </c>
    </row>
    <row r="20" spans="1:2">
      <c r="A20" s="11"/>
      <c r="B20" s="10" t="s">
        <v>37</v>
      </c>
    </row>
    <row r="21" spans="1:2">
      <c r="A21" s="12"/>
      <c r="B21" s="10" t="s">
        <v>40</v>
      </c>
    </row>
    <row r="23" spans="1:2">
      <c r="A23" s="9" t="s">
        <v>43</v>
      </c>
      <c r="B23" s="10" t="s">
        <v>42</v>
      </c>
    </row>
    <row r="24" spans="1:2">
      <c r="A24" s="11"/>
      <c r="B24" s="10" t="s">
        <v>44</v>
      </c>
    </row>
    <row r="25" spans="1:2">
      <c r="A25" s="12"/>
      <c r="B25" s="10" t="s">
        <v>45</v>
      </c>
    </row>
    <row r="27" spans="1:2">
      <c r="A27" s="13" t="s">
        <v>46</v>
      </c>
      <c r="B27" s="10" t="s">
        <v>38</v>
      </c>
    </row>
    <row r="28" spans="1:2">
      <c r="A28" s="14"/>
      <c r="B28" s="10" t="s">
        <v>37</v>
      </c>
    </row>
    <row r="30" spans="1:2">
      <c r="A30" s="13" t="s">
        <v>63</v>
      </c>
      <c r="B30" s="10" t="s">
        <v>64</v>
      </c>
    </row>
    <row r="31" spans="1:2">
      <c r="A31" s="14"/>
      <c r="B31" s="10" t="s">
        <v>65</v>
      </c>
    </row>
    <row r="32" spans="1:2">
      <c r="B32" s="17"/>
    </row>
    <row r="33" spans="1:3">
      <c r="A33" s="13" t="s">
        <v>66</v>
      </c>
      <c r="B33" s="10" t="s">
        <v>67</v>
      </c>
    </row>
    <row r="34" spans="1:3">
      <c r="A34" s="15"/>
      <c r="B34" s="10" t="s">
        <v>68</v>
      </c>
    </row>
    <row r="35" spans="1:3">
      <c r="A35" s="15"/>
      <c r="B35" s="10" t="s">
        <v>69</v>
      </c>
    </row>
    <row r="36" spans="1:3">
      <c r="A36" s="32"/>
      <c r="B36" s="10" t="s">
        <v>85</v>
      </c>
    </row>
    <row r="38" spans="1:3">
      <c r="A38" s="13" t="s">
        <v>78</v>
      </c>
      <c r="B38" s="10" t="s">
        <v>38</v>
      </c>
    </row>
    <row r="39" spans="1:3">
      <c r="A39" s="14"/>
      <c r="B39" s="10" t="s">
        <v>37</v>
      </c>
    </row>
    <row r="41" spans="1:3">
      <c r="A41" s="200" t="s">
        <v>301</v>
      </c>
      <c r="B41" s="10"/>
    </row>
    <row r="42" spans="1:3">
      <c r="A42" s="201"/>
      <c r="B42" s="10"/>
    </row>
    <row r="43" spans="1:3">
      <c r="A43" s="201"/>
      <c r="B43" s="10"/>
    </row>
    <row r="44" spans="1:3">
      <c r="A44" s="201"/>
      <c r="B44" s="10"/>
    </row>
    <row r="45" spans="1:3">
      <c r="A45" s="201"/>
      <c r="B45" s="10"/>
    </row>
    <row r="46" spans="1:3">
      <c r="A46" s="201"/>
      <c r="B46" s="10"/>
    </row>
    <row r="47" spans="1:3">
      <c r="A47" s="201"/>
      <c r="B47" s="10"/>
      <c r="C47" s="202"/>
    </row>
    <row r="48" spans="1:3">
      <c r="A48" s="201"/>
      <c r="B48" s="10"/>
    </row>
    <row r="49" spans="1:2">
      <c r="A49" s="201"/>
      <c r="B49" s="10"/>
    </row>
    <row r="50" spans="1:2">
      <c r="A50" s="201"/>
      <c r="B50" s="10"/>
    </row>
    <row r="51" spans="1:2">
      <c r="A51" s="201"/>
      <c r="B51" s="10"/>
    </row>
    <row r="52" spans="1:2">
      <c r="A52" s="201"/>
      <c r="B52" s="10"/>
    </row>
    <row r="53" spans="1:2">
      <c r="A53" s="201"/>
      <c r="B53" s="10"/>
    </row>
    <row r="54" spans="1:2">
      <c r="A54" s="201"/>
      <c r="B54" s="10"/>
    </row>
    <row r="55" spans="1:2">
      <c r="A55" s="201"/>
      <c r="B55" s="10"/>
    </row>
    <row r="56" spans="1:2">
      <c r="A56" s="201"/>
      <c r="B56" s="10"/>
    </row>
    <row r="57" spans="1:2">
      <c r="A57" s="203"/>
      <c r="B57" s="10"/>
    </row>
    <row r="60" spans="1:2">
      <c r="A60" s="10" t="s">
        <v>370</v>
      </c>
      <c r="B60" s="10" t="s">
        <v>371</v>
      </c>
    </row>
    <row r="61" spans="1:2">
      <c r="A61" s="10"/>
      <c r="B61" s="10" t="s">
        <v>372</v>
      </c>
    </row>
    <row r="63" spans="1:2">
      <c r="A63" s="13" t="s">
        <v>495</v>
      </c>
      <c r="B63" s="10" t="s">
        <v>496</v>
      </c>
    </row>
    <row r="64" spans="1:2">
      <c r="A64" s="15"/>
      <c r="B64" s="10" t="s">
        <v>497</v>
      </c>
    </row>
    <row r="65" spans="1:2">
      <c r="A65" s="14"/>
      <c r="B65" s="10" t="s">
        <v>498</v>
      </c>
    </row>
  </sheetData>
  <phoneticPr fontId="1"/>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sheetPr>
  <dimension ref="A1:J34"/>
  <sheetViews>
    <sheetView topLeftCell="A6" zoomScaleNormal="100" workbookViewId="0">
      <selection activeCell="A7" sqref="A7:E7"/>
    </sheetView>
  </sheetViews>
  <sheetFormatPr defaultRowHeight="13"/>
  <cols>
    <col min="1" max="1" width="7.453125" customWidth="1"/>
    <col min="9" max="9" width="13" customWidth="1"/>
    <col min="10" max="10" width="5.26953125" customWidth="1"/>
  </cols>
  <sheetData>
    <row r="1" spans="1:10">
      <c r="A1" s="769" t="s">
        <v>121</v>
      </c>
      <c r="B1" s="521"/>
      <c r="C1" s="521"/>
      <c r="D1" s="521"/>
      <c r="E1" s="521"/>
      <c r="F1" s="521"/>
      <c r="G1" s="521"/>
      <c r="H1" s="521"/>
      <c r="I1" s="521"/>
      <c r="J1" s="521"/>
    </row>
    <row r="2" spans="1:10" ht="14">
      <c r="A2" s="48"/>
    </row>
    <row r="3" spans="1:10" ht="14">
      <c r="A3" s="48"/>
    </row>
    <row r="4" spans="1:10" ht="21.75" customHeight="1">
      <c r="A4" s="48"/>
    </row>
    <row r="5" spans="1:10" ht="16.5">
      <c r="A5" s="770" t="s">
        <v>113</v>
      </c>
      <c r="B5" s="276"/>
      <c r="C5" s="276"/>
      <c r="D5" s="276"/>
      <c r="E5" s="276"/>
      <c r="F5" s="276"/>
      <c r="G5" s="276"/>
      <c r="H5" s="276"/>
      <c r="I5" s="276"/>
      <c r="J5" s="276"/>
    </row>
    <row r="6" spans="1:10" ht="45" customHeight="1">
      <c r="A6" s="50"/>
    </row>
    <row r="7" spans="1:10">
      <c r="A7" s="768" t="s">
        <v>527</v>
      </c>
      <c r="B7" s="276"/>
      <c r="C7" s="276"/>
      <c r="D7" s="276"/>
      <c r="E7" s="276"/>
    </row>
    <row r="8" spans="1:10" ht="14">
      <c r="A8" s="52"/>
    </row>
    <row r="9" spans="1:10" ht="14">
      <c r="A9" s="52"/>
    </row>
    <row r="10" spans="1:10" ht="14">
      <c r="A10" s="52"/>
    </row>
    <row r="11" spans="1:10">
      <c r="A11" s="51"/>
      <c r="B11" s="768" t="s">
        <v>494</v>
      </c>
      <c r="C11" s="276"/>
      <c r="D11" s="276"/>
      <c r="E11" s="276"/>
      <c r="F11" s="276"/>
      <c r="G11" s="276"/>
      <c r="H11" s="276"/>
      <c r="I11" s="276"/>
      <c r="J11" s="53"/>
    </row>
    <row r="12" spans="1:10" ht="98.25" customHeight="1">
      <c r="A12" s="53"/>
      <c r="B12" s="276"/>
      <c r="C12" s="276"/>
      <c r="D12" s="276"/>
      <c r="E12" s="276"/>
      <c r="F12" s="276"/>
      <c r="G12" s="276"/>
      <c r="H12" s="276"/>
      <c r="I12" s="276"/>
      <c r="J12" s="53"/>
    </row>
    <row r="13" spans="1:10" ht="26.25" customHeight="1">
      <c r="A13" s="53"/>
      <c r="B13" s="53"/>
      <c r="C13" s="53"/>
      <c r="D13" s="53"/>
      <c r="E13" s="53"/>
      <c r="F13" s="53"/>
      <c r="G13" s="53"/>
      <c r="H13" s="53"/>
      <c r="I13" s="53"/>
      <c r="J13" s="53"/>
    </row>
    <row r="14" spans="1:10">
      <c r="A14" s="767" t="s">
        <v>114</v>
      </c>
      <c r="B14" s="276"/>
      <c r="C14" s="276"/>
      <c r="D14" s="276"/>
      <c r="E14" s="276"/>
      <c r="F14" s="276"/>
      <c r="G14" s="276"/>
      <c r="H14" s="276"/>
      <c r="I14" s="276"/>
      <c r="J14" s="276"/>
    </row>
    <row r="15" spans="1:10" ht="13.5">
      <c r="A15" s="49"/>
    </row>
    <row r="16" spans="1:10" ht="13.5">
      <c r="A16" s="49"/>
    </row>
    <row r="17" spans="1:10" ht="31.5" customHeight="1">
      <c r="A17" s="51"/>
      <c r="B17" s="768" t="s">
        <v>115</v>
      </c>
      <c r="C17" s="276"/>
      <c r="D17" s="276"/>
      <c r="E17" s="276"/>
      <c r="F17" s="276"/>
      <c r="G17" s="276"/>
      <c r="H17" s="276"/>
      <c r="I17" s="276"/>
      <c r="J17" s="53"/>
    </row>
    <row r="18" spans="1:10" ht="14">
      <c r="A18" s="52"/>
    </row>
    <row r="19" spans="1:10" ht="33.75" customHeight="1">
      <c r="A19" s="51"/>
      <c r="B19" s="768" t="s">
        <v>116</v>
      </c>
      <c r="C19" s="276"/>
      <c r="D19" s="276"/>
      <c r="E19" s="276"/>
      <c r="F19" s="276"/>
      <c r="G19" s="276"/>
      <c r="H19" s="276"/>
      <c r="I19" s="276"/>
      <c r="J19" s="53"/>
    </row>
    <row r="20" spans="1:10" ht="28.5" customHeight="1">
      <c r="A20" s="51"/>
      <c r="B20" s="768" t="s">
        <v>540</v>
      </c>
      <c r="C20" s="276"/>
      <c r="D20" s="276"/>
      <c r="E20" s="276"/>
      <c r="F20" s="276"/>
      <c r="G20" s="276"/>
      <c r="H20" s="276"/>
      <c r="I20" s="276"/>
      <c r="J20" s="53"/>
    </row>
    <row r="21" spans="1:10" ht="14">
      <c r="A21" s="52"/>
    </row>
    <row r="22" spans="1:10" ht="20.149999999999999" customHeight="1">
      <c r="A22" s="54"/>
      <c r="B22" s="771" t="s">
        <v>298</v>
      </c>
      <c r="C22" s="303"/>
      <c r="D22" s="303"/>
      <c r="E22" s="303"/>
      <c r="F22" s="303"/>
      <c r="G22" s="303"/>
      <c r="H22" s="303"/>
      <c r="I22" s="303"/>
      <c r="J22" s="55"/>
    </row>
    <row r="23" spans="1:10" ht="20.149999999999999" customHeight="1">
      <c r="A23" s="55"/>
      <c r="B23" s="303"/>
      <c r="C23" s="303"/>
      <c r="D23" s="303"/>
      <c r="E23" s="303"/>
      <c r="F23" s="303"/>
      <c r="G23" s="303"/>
      <c r="H23" s="303"/>
      <c r="I23" s="303"/>
      <c r="J23" s="55"/>
    </row>
    <row r="24" spans="1:10" ht="20.149999999999999" customHeight="1">
      <c r="A24" s="55"/>
      <c r="B24" s="303"/>
      <c r="C24" s="303"/>
      <c r="D24" s="303"/>
      <c r="E24" s="303"/>
      <c r="F24" s="303"/>
      <c r="G24" s="303"/>
      <c r="H24" s="303"/>
      <c r="I24" s="303"/>
      <c r="J24" s="55"/>
    </row>
    <row r="25" spans="1:10" ht="20.149999999999999" customHeight="1">
      <c r="A25" s="55"/>
      <c r="B25" s="303"/>
      <c r="C25" s="303"/>
      <c r="D25" s="303"/>
      <c r="E25" s="303"/>
      <c r="F25" s="303"/>
      <c r="G25" s="303"/>
      <c r="H25" s="303"/>
      <c r="I25" s="303"/>
      <c r="J25" s="55"/>
    </row>
    <row r="26" spans="1:10" ht="20.149999999999999" customHeight="1">
      <c r="A26" s="55"/>
      <c r="B26" s="303"/>
      <c r="C26" s="303"/>
      <c r="D26" s="303"/>
      <c r="E26" s="303"/>
      <c r="F26" s="303"/>
      <c r="G26" s="303"/>
      <c r="H26" s="303"/>
      <c r="I26" s="303"/>
      <c r="J26" s="55"/>
    </row>
    <row r="27" spans="1:10" ht="20.149999999999999" customHeight="1">
      <c r="A27" s="55"/>
      <c r="B27" s="303"/>
      <c r="C27" s="303"/>
      <c r="D27" s="303"/>
      <c r="E27" s="303"/>
      <c r="F27" s="303"/>
      <c r="G27" s="303"/>
      <c r="H27" s="303"/>
      <c r="I27" s="303"/>
      <c r="J27" s="55"/>
    </row>
    <row r="28" spans="1:10" ht="20.149999999999999" customHeight="1">
      <c r="A28" s="55"/>
      <c r="B28" s="303"/>
      <c r="C28" s="303"/>
      <c r="D28" s="303"/>
      <c r="E28" s="303"/>
      <c r="F28" s="303"/>
      <c r="G28" s="303"/>
      <c r="H28" s="303"/>
      <c r="I28" s="303"/>
      <c r="J28" s="55"/>
    </row>
    <row r="29" spans="1:10" ht="20.149999999999999" customHeight="1">
      <c r="A29" s="55"/>
      <c r="B29" s="55"/>
      <c r="C29" s="55"/>
      <c r="D29" s="55"/>
      <c r="E29" s="55"/>
      <c r="F29" s="55"/>
      <c r="G29" s="55"/>
      <c r="H29" s="55"/>
      <c r="I29" s="55"/>
      <c r="J29" s="55"/>
    </row>
    <row r="30" spans="1:10" ht="30" customHeight="1">
      <c r="A30" s="769" t="s">
        <v>120</v>
      </c>
      <c r="B30" s="521"/>
      <c r="C30" s="521"/>
      <c r="D30" s="521"/>
      <c r="E30" s="521"/>
      <c r="F30" s="521"/>
      <c r="G30" s="521"/>
      <c r="H30" s="521"/>
      <c r="I30" s="521"/>
      <c r="J30" s="521"/>
    </row>
    <row r="31" spans="1:10" ht="30" customHeight="1">
      <c r="A31" s="768" t="s">
        <v>117</v>
      </c>
      <c r="B31" s="276"/>
      <c r="C31" s="276"/>
      <c r="D31" s="276"/>
      <c r="E31" s="276"/>
      <c r="F31" s="276"/>
      <c r="G31" s="276"/>
      <c r="H31" s="276"/>
      <c r="I31" s="276"/>
      <c r="J31" s="276"/>
    </row>
    <row r="32" spans="1:10" ht="30" customHeight="1">
      <c r="A32" s="768" t="s">
        <v>118</v>
      </c>
      <c r="B32" s="276"/>
      <c r="C32" s="276"/>
      <c r="D32" s="276"/>
      <c r="E32" s="276"/>
      <c r="F32" s="276"/>
      <c r="G32" s="276"/>
      <c r="H32" s="276"/>
      <c r="I32" s="276"/>
      <c r="J32" s="276"/>
    </row>
    <row r="33" spans="1:10" ht="30" customHeight="1">
      <c r="A33" s="768" t="s">
        <v>119</v>
      </c>
      <c r="B33" s="276"/>
      <c r="C33" s="276"/>
      <c r="D33" s="276"/>
      <c r="E33" s="276"/>
      <c r="F33" s="276"/>
      <c r="G33" s="276"/>
      <c r="H33" s="276"/>
      <c r="I33" s="276"/>
      <c r="J33" s="276"/>
    </row>
    <row r="34" spans="1:10" ht="30" customHeight="1"/>
  </sheetData>
  <mergeCells count="13">
    <mergeCell ref="B20:I20"/>
    <mergeCell ref="B22:I28"/>
    <mergeCell ref="A33:J33"/>
    <mergeCell ref="A32:J32"/>
    <mergeCell ref="A30:J30"/>
    <mergeCell ref="A31:J31"/>
    <mergeCell ref="A14:J14"/>
    <mergeCell ref="B11:I12"/>
    <mergeCell ref="B17:I17"/>
    <mergeCell ref="B19:I19"/>
    <mergeCell ref="A1:J1"/>
    <mergeCell ref="A5:J5"/>
    <mergeCell ref="A7:E7"/>
  </mergeCells>
  <phoneticPr fontId="1"/>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申請要領</vt:lpstr>
      <vt:lpstr>国・地域コード表</vt:lpstr>
      <vt:lpstr>申請書</vt:lpstr>
      <vt:lpstr>Sheet1</vt:lpstr>
      <vt:lpstr>申請書（記入例） </vt:lpstr>
      <vt:lpstr>安否確認データ</vt:lpstr>
      <vt:lpstr>メールアドレス</vt:lpstr>
      <vt:lpstr>ドロップダウンリスト</vt:lpstr>
      <vt:lpstr>理由書</vt:lpstr>
      <vt:lpstr>銀行口座振込依頼書</vt:lpstr>
      <vt:lpstr>銀行口座振込依頼書（記入例）</vt:lpstr>
      <vt:lpstr>ドロップダウンリスト!Print_Area</vt:lpstr>
      <vt:lpstr>銀行口座振込依頼書!Print_Area</vt:lpstr>
      <vt:lpstr>申請書!Print_Area</vt:lpstr>
      <vt:lpstr>'申請書（記入例） '!Print_Area</vt:lpstr>
    </vt:vector>
  </TitlesOfParts>
  <Company>Microsoft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Mei Suzuki</cp:lastModifiedBy>
  <cp:lastPrinted>2019-03-14T07:17:40Z</cp:lastPrinted>
  <dcterms:created xsi:type="dcterms:W3CDTF">2003-03-06T05:09:06Z</dcterms:created>
  <dcterms:modified xsi:type="dcterms:W3CDTF">2019-10-11T04:35:44Z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